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310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Print_Area" localSheetId="0">Лист1!$A$1:$L$92</definedName>
  </definedNames>
  <calcPr calcId="162913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J5" i="1"/>
  <c r="K5" i="1" s="1"/>
  <c r="L5" i="1" s="1"/>
</calcChain>
</file>

<file path=xl/sharedStrings.xml><?xml version="1.0" encoding="utf-8"?>
<sst xmlns="http://schemas.openxmlformats.org/spreadsheetml/2006/main" count="580" uniqueCount="315">
  <si>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</si>
  <si>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</si>
  <si>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</si>
  <si>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</si>
  <si>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</si>
  <si>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</si>
  <si>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</si>
  <si>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</si>
  <si>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</si>
  <si>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</si>
  <si>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</si>
  <si>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</si>
  <si>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</si>
  <si>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</si>
  <si>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</si>
  <si>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</si>
  <si>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</si>
  <si>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</si>
  <si>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</si>
  <si>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</si>
  <si>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</si>
  <si>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</si>
  <si>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</si>
  <si>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</si>
  <si>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</si>
  <si>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</si>
  <si>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</si>
  <si>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</si>
  <si>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</si>
  <si>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</si>
  <si>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</si>
  <si>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Лоток, продовольственный, промтоварный</t>
  </si>
  <si>
    <t>Под объекты бытового обслуживания, торговли, складские помещения.</t>
  </si>
  <si>
    <t>0,1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</si>
  <si>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</si>
  <si>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</si>
  <si>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</si>
  <si>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</si>
  <si>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</si>
  <si>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</si>
  <si>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</si>
  <si>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</si>
  <si>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</si>
  <si>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Открытая площадка с плиточным покрытием покрытием; (дворовая территория городского Дома культуры)               (#8141)</t>
  </si>
  <si>
    <t>Брестская обл.,      г. Пинск,                        ул. Первомайская, 140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</si>
  <si>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</si>
  <si>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</si>
  <si>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</si>
  <si>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</si>
  <si>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</si>
  <si>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</si>
  <si>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</si>
  <si>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</si>
  <si>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</si>
  <si>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>проведение культурно-массовых мероприятий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</si>
  <si>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</si>
  <si>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</si>
  <si>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</si>
  <si>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</si>
  <si>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</si>
  <si>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</si>
  <si>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г. Пинск,                 ул. Свердлова, 50</t>
  </si>
  <si>
    <t xml:space="preserve"> Брестская обл.,       г. Пинск,                 ул. Студенческая, 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</si>
  <si>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</si>
  <si>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</si>
  <si>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</si>
  <si>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</si>
  <si>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</si>
  <si>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</si>
  <si>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</si>
  <si>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</si>
  <si>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</si>
  <si>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</si>
  <si>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</si>
  <si>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</si>
  <si>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</si>
  <si>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</si>
  <si>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</si>
  <si>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</si>
  <si>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>проведение культурно-массовых мероприятий и  фотосьемки, видеосъемки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</si>
  <si>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</si>
  <si>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</si>
  <si>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</si>
  <si>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</si>
  <si>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</si>
  <si>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</si>
  <si>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</si>
  <si>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</si>
  <si>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</si>
  <si>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</si>
  <si>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</si>
  <si>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</si>
  <si>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</si>
  <si>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</si>
  <si>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</si>
  <si>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</si>
  <si>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</si>
  <si>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 xml:space="preserve"> проведение спортивных занятий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</si>
  <si>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</si>
  <si>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</si>
  <si>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Брестская обл.,       г. Пинск,                 ул. Федотова, 12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</si>
  <si>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</si>
  <si>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</si>
  <si>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</si>
  <si>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</si>
  <si>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</si>
  <si>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</si>
  <si>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</si>
  <si>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</si>
  <si>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</si>
  <si>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</si>
  <si>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</si>
  <si>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</si>
  <si>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</si>
  <si>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</si>
  <si>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</si>
  <si>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</si>
  <si>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</si>
  <si>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</si>
  <si>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</si>
  <si>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0,3375 БАВ</t>
  </si>
  <si>
    <t>Брестская обл.,       г. Пинск, 
ул. Федотова, 3</t>
  </si>
  <si>
    <t>Брестская обл.,
г. Пинск,
пл. Ленина,7а</t>
  </si>
  <si>
    <t xml:space="preserve"> Брестская обл.,
г. Пинск,
 ул. Горького, 15</t>
  </si>
  <si>
    <t>Брестская обл.,
г. Пинск,
пр. Жолтовского, 37</t>
  </si>
  <si>
    <t>Брестская обл.,
г. Пинск, 
ул. Завальная, 33</t>
  </si>
  <si>
    <t>Брестская обл., 
г. Пинск,
ул. Гуренковой, 9</t>
  </si>
  <si>
    <t>Брестская обл.,
г. Пинск,
ул. Ильина, 13</t>
  </si>
  <si>
    <t>Брестская обл.,
г. Пинск,
ул. Островского, 7</t>
  </si>
  <si>
    <t>Брестская обл.,       г. Пинск,
ул. Солнечная, 44</t>
  </si>
  <si>
    <t>Брестская обл.,
г. Пинск,
ул. 60 лет Октября, 24</t>
  </si>
  <si>
    <t>Брестская обл.,
г. Пинск,
ул.Суворова, 23</t>
  </si>
  <si>
    <t>Брестская обл.,
г. Пинск,
ул. Ильина, 18А</t>
  </si>
  <si>
    <t>Брестская обл.,
г. Пинск,
ул. Сухая, 6А</t>
  </si>
  <si>
    <t>Брестская обл.,
г. Пинск,
ул. Гуренковой, 9</t>
  </si>
  <si>
    <t>Брестская обл.,
г. Пинск,
ул. Первомайская, 135</t>
  </si>
  <si>
    <t xml:space="preserve"> Брестская обл.,
г. Пинск,
ул. Ленинградская,60</t>
  </si>
  <si>
    <t xml:space="preserve"> Брестская обл.,
г. Пинск,
ул. Центральная, 46</t>
  </si>
  <si>
    <t xml:space="preserve"> Брестская обл.,
г. Пинск,
пр. Жолтовского, 35а</t>
  </si>
  <si>
    <t xml:space="preserve"> Брестская обл.,
г. Пинск,
ул. Шапошника, 23</t>
  </si>
  <si>
    <t xml:space="preserve"> Брестская обл.,
г. Пинск,
ул. Центральная, 20</t>
  </si>
  <si>
    <t xml:space="preserve"> Брестская обл.,
г. Пинс,
ул. Федотова, 38</t>
  </si>
  <si>
    <t xml:space="preserve"> Брестская обл.,
г. Пинск, 
ул. Парковая, 144</t>
  </si>
  <si>
    <t xml:space="preserve"> Брестская обл.,
г. Пинск,
ул. Брестская, 69а</t>
  </si>
  <si>
    <t xml:space="preserve"> Брестская обл.,
г. Пинск,
ул. Калиновая, 4</t>
  </si>
  <si>
    <t xml:space="preserve"> Брестская обл.,
г. Пинск,
 ул. Ильина, 13</t>
  </si>
  <si>
    <t xml:space="preserve"> Брестская обл.,
г. Пинск,
ул. Шапошника, 25</t>
  </si>
  <si>
    <t xml:space="preserve"> Брестская обл., 
г. Пинск,
ул. Парковая, 172</t>
  </si>
  <si>
    <t xml:space="preserve"> Брестская обл.,
г. Пинск,
ул. Революционная, 22</t>
  </si>
  <si>
    <t xml:space="preserve"> Брестская обл.,
г. Пинск,
пр. Жолтовского, 15а</t>
  </si>
  <si>
    <t xml:space="preserve"> Брестская обл.,
г. Пинск, 
ул. Революционная, 11</t>
  </si>
  <si>
    <t xml:space="preserve"> Брестская обл.,
г. Пинск,
ул. Студенческая, 21</t>
  </si>
  <si>
    <t xml:space="preserve"> Брестская обл.,
г. Пинск,
ул. Техническая, 3/5</t>
  </si>
  <si>
    <t xml:space="preserve"> Брестская обл.,
г. Пинск, 
пер. Полесский, 5</t>
  </si>
  <si>
    <t xml:space="preserve"> Брестская обл.,
 г. Пинск,
 ул. Техническая, 3</t>
  </si>
  <si>
    <t>Брестская обл.,
г. Пинск,
ул. Чуклая, 17</t>
  </si>
  <si>
    <t>Брестская обл.,
г. Пинск,
ул. Черняховского, 64</t>
  </si>
  <si>
    <t>Брестская обл.,
г. Пинск,
ул.К.Маркса, 13</t>
  </si>
  <si>
    <t>Брестская обл., 
г. Пинск,
ул.К.Маркса, 14</t>
  </si>
  <si>
    <t>Брестская обл., 
г. Пинск, 
ул.Полесская, 34</t>
  </si>
  <si>
    <t>Брестская обл.,
г. Пинск,
ул. Шапошника, 25</t>
  </si>
  <si>
    <t>Брестская обл.,
г. Пинск,
ул. Панковой, 20</t>
  </si>
  <si>
    <t>Брестская обл.,
 г. Пинск,
ул. Панковой, 20</t>
  </si>
  <si>
    <t>Брестская обл.,
г. Пинск, 
ул. Советская, 7/1</t>
  </si>
  <si>
    <t>Брестская обл.,
г. Пинск,
 ул. Иркутско-Пинской Дивизии, 48</t>
  </si>
  <si>
    <t>Брестская обл.,
г. Пинск,
ул. Рокоссовского, 8</t>
  </si>
  <si>
    <t xml:space="preserve">Часть капитального строения с инвентарным номером
130/С-30921
(детский сад № 6)
(#9648046)  </t>
  </si>
  <si>
    <t>Часть капитального строения с инвентарным номером
 130/С-45298
(Средняя школа №10 г. Пинска)
(#10906665)</t>
  </si>
  <si>
    <t xml:space="preserve">Часть капитального строения с инвентарным номером 
130/С-28843
(средняя школа № 6)
(#10586482; #10586483; #10586484)  </t>
  </si>
  <si>
    <t xml:space="preserve">Часть капитального строения с инвентарным номером
130/С-29950
(детский сад № 42)
(#9489839)  </t>
  </si>
  <si>
    <t xml:space="preserve">Часть капитального строения с инвентарным номером
130/С-31024 
(детский сад № 36)
(#8863487)    </t>
  </si>
  <si>
    <t xml:space="preserve">Часть изолированного помещения с инвентарным номером 
130/D-65257
(детский сад № 21)
(#8863478)    </t>
  </si>
  <si>
    <t xml:space="preserve">Часть капитального строения с инвентарным номером
130/С-30784
(детский сад № 44)
(#8833646)    </t>
  </si>
  <si>
    <t>Часть капитального строения с инвентарным номером
130/С-28731
(здание общественно-бытового комплекса ГУО "Средняя школа № 17
г. Пинска") (#8729542)</t>
  </si>
  <si>
    <t xml:space="preserve">Часть капитального строения с инвентарным номером
130/С-31023
(детский сад № 27)
(#8714667)    </t>
  </si>
  <si>
    <t xml:space="preserve">Часть капитального строения с инвентарным номером
130/С-31021
(здание школы)
(#8655135)    </t>
  </si>
  <si>
    <t xml:space="preserve">Часть капитального строения с инвентарным номером
130/С-30967
(детский сад №33)
(#8461264)    </t>
  </si>
  <si>
    <t xml:space="preserve">Часть капитального строения с инвентарным номером
130/С-30970
(детский сад №35)
 (#8254384)    </t>
  </si>
  <si>
    <t xml:space="preserve">Часть капитального строения с инвентарным номером
130/С-33144
(детский сад №17)
(#8254385)  </t>
  </si>
  <si>
    <t xml:space="preserve">Часть капитального строения с инвентарным номером
130/С-39766 (детский сад №10) (#8357838)      </t>
  </si>
  <si>
    <t>Часть капитального строения с инвентарным номером
130/С-24168
(средняя школа №17)
(#8357840)</t>
  </si>
  <si>
    <t xml:space="preserve">Часть капитального строения с инвентарным номером
130/С-31022 
(средняя школа №8) (#8402007)   </t>
  </si>
  <si>
    <t>Часть капитального строения с инвентарным номером
130/С-39767 (детский сад №2)
(#8416797)</t>
  </si>
  <si>
    <t>Часть капитального строения с инвентарным номером
130/С-30852 
(детский сад №32)
 (#8416803)</t>
  </si>
  <si>
    <t xml:space="preserve">Часть капитального строения с инвентарным номером
 130/С-26440 
(средняя школа №11)
(#8431638)        </t>
  </si>
  <si>
    <t xml:space="preserve">Часть капитального строения с инвентарным номером
130/С-30832
(детский сад №28)
(#8431640)  </t>
  </si>
  <si>
    <t xml:space="preserve"> Брестская 
г. Пинск,
ул. Гайдаенко,12</t>
  </si>
  <si>
    <t xml:space="preserve"> Брестская обл.,
г. Пинск,
ул. Первомайская, 158</t>
  </si>
  <si>
    <t xml:space="preserve"> Брестская обл.,
г. Пинск,
 пр. Жолтовского, 37</t>
  </si>
  <si>
    <t xml:space="preserve">Часть капитального строения с инвентарным номером
130/С-27293
(средняя школа №14)
(#8151662, #8151661)    </t>
  </si>
  <si>
    <t xml:space="preserve">Часть капитального строения с инвентарным номером 
130/С-30844
(средняя школа №2)
(#8210392)    </t>
  </si>
  <si>
    <t xml:space="preserve">Часть капитального строения с инвентарным номером 
130/С-26329
(средняя школа №1) 
(#8136943)  </t>
  </si>
  <si>
    <t>Часть капитального строения с инвентарным номером
130/С-49421
(детский сад №20)
(#8185815, #8195817)</t>
  </si>
  <si>
    <t>Часть капитального строения с инвентарным номером 
130/С-40878 
(детский сад №16)
(#8210380)</t>
  </si>
  <si>
    <t xml:space="preserve">Часть капитального строения с инвентарным номером
130/С-30851
(детский сад №9)
(#7815538)    </t>
  </si>
  <si>
    <t>Часть капитального строения с инвентарным номером
130/С-30467 
(детский сад №1)
 (#8195835; #8357833)</t>
  </si>
  <si>
    <t>Часть капитального строения с инвентарным номером
130/С-29946 
(детский сад-ясли №29)
(#7412145)</t>
  </si>
  <si>
    <t>Часть капитального строения с инвентарным номером
130/С-31335
( детский сад №14)
(#7412147)</t>
  </si>
  <si>
    <t>Часть капитального строения с инвентарным номером
130/С-30834
( детский сад №19)
(#7466441)</t>
  </si>
  <si>
    <t>Часть капитального строения с инвентарным номером 
130/С-30981
( Здание ГУО "Ясли-сад №5 г. Пинска")
(#7466452)</t>
  </si>
  <si>
    <t>Часть капитального строения с инвентарным номером
130/С-29972
( детский сад № 26)
(#7466472)</t>
  </si>
  <si>
    <t>Брестская обл.,
г. Пинск,
ул. Революционная, 2</t>
  </si>
  <si>
    <t>Часть капитального строения с инвентарным номером
 130/С-30982
( детский сад № 11)
(#7493847; #7466429)</t>
  </si>
  <si>
    <t>Часть капитального строения с инвентарным номером
 130/С-5604
 (средняя школа №18 в м-к р-н "Луги")
(#10760759)</t>
  </si>
  <si>
    <t>Часть капитального строения с инвентарным номером
 130/С-31913
(здание средней школы №15)
(#10994398)</t>
  </si>
  <si>
    <t>Часть капитального строения с инвентарным номером
 130/С-30858
(гимназия № 2)
(#11008984)</t>
  </si>
  <si>
    <t>Часть капитального строения с инвентарным номером
130/С-31022 (здание средней школы № 8)
(#11067210)</t>
  </si>
  <si>
    <t>Часть капитального строения с инвентарным номером
 130/С-30802
(школа №16)  (#11096555)</t>
  </si>
  <si>
    <t>Часть капитального строения с инвентарным номером 130/С-2659
(детский сад № 12)
(#11258114)</t>
  </si>
  <si>
    <t xml:space="preserve">Часть капитального строения с инвентарным номером
130/С-29554 (гимназия 1)
(#8966846)  </t>
  </si>
  <si>
    <t xml:space="preserve">Часть капитального строения с инвентарным номером
130/С-5604
(средняя школа №18 в м-к р-н "Луги") (#8019372)  </t>
  </si>
  <si>
    <t xml:space="preserve">Часть капитального строения с инвентарным номером
130/С-30945
(детский сад №39) (#8224988)  </t>
  </si>
  <si>
    <t xml:space="preserve">Часть капитального строения с инвентарным номером
130/С-39253
(детский сад №45)  (#8952144) </t>
  </si>
  <si>
    <t>Часть капитального строения с инвентарным номером
130/С-26254
(средняя школа №3) (#8952145)</t>
  </si>
  <si>
    <t xml:space="preserve">Часть капитального строения с инвентарным номером
130/С-30858 (гимназия №2)
(#8210390) </t>
  </si>
  <si>
    <t xml:space="preserve"> Брестская обл., 
г. Пинск,
ул. Кирова, 27</t>
  </si>
  <si>
    <t>Часть капитального строения с инвентарным номером
130/С-30802
(школа №16)
(#7412146)</t>
  </si>
  <si>
    <t>Брестская обл.,
г. Пинск,
ул. Первомайская, 140</t>
  </si>
  <si>
    <t xml:space="preserve">Брестская обл.,
 г. Пинск,
пл.Ленина,7а </t>
  </si>
  <si>
    <t xml:space="preserve">Часть капитального строения с инвентарным номером
 130/С-40742
 (здание центральной библиотеки)
 (#8679)                       </t>
  </si>
  <si>
    <t xml:space="preserve">Часть капитального строения с инвентарным номером 
130/С-3801 (ДК «Трикотажник»)
(#8053)  </t>
  </si>
  <si>
    <t xml:space="preserve">Часть капитального строения с инвентарным номером
130/С-30190
 (здание городского Дома культуры)
(#8049)           </t>
  </si>
  <si>
    <t xml:space="preserve">Проведения фотосьемки, культурно-массовых мероприятий </t>
  </si>
  <si>
    <t>Часть капитального строения с инвентарным номером
 130/С-31913
(здание средней школы №15)
(#11577611)</t>
  </si>
  <si>
    <t>Часть капитального строения с инвентарным номером
 130/С-26254
(здание средней школы №3)
(#11581141)</t>
  </si>
  <si>
    <t>Проведениякультурно-массовых мероприятий, информационно-просветительских мероприятий</t>
  </si>
  <si>
    <t>Помещение актового зала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</si>
  <si>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>Помещение актового зала в трёхэтажном здании средней школы, имеющем отопление,водоснабжение, канализацию, электроснабжение.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</si>
  <si>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59,                                                              контактные телефоны: 80165 633150, 633147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</si>
  <si>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21,  контактные телефоны: 80165 616606, 316772</t>
  </si>
  <si>
    <t>Балансодержатель объекта: Управление по образованию Пинского городского исполнительного комитета УНП 200299036, г. Пинск ул. Ленина, 39,  контактные телефоны: 80165 626070, 622289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</si>
  <si>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20, контактные телефоны: 80165 316237, 659248</t>
  </si>
  <si>
    <t>Площадки с асфальтобетонным покрытием (пять площадок по 5,0 кв.м.)</t>
  </si>
  <si>
    <t>Часть капитального строения с инвентарным номером
130/С-29946
( детский сад №29)
(#11620330)</t>
  </si>
  <si>
    <t>Помещение спортивного зала в двухэтажном кирпичном здании детского сада, имеющем отопление, водоснабжение, электроснабжение, канализацию.</t>
  </si>
  <si>
    <t>проведение культурно- массовых мероприятий, проведение фотосьемки</t>
  </si>
  <si>
    <t>Брестская обл.,       г. Пинск,
ул. Ольховских, 8-50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</si>
  <si>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отопление.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</si>
  <si>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</si>
  <si>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</si>
  <si>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</si>
  <si>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
ул. Граничная, 4Б , контактные телефоны: 80165 650533, 80165650699</t>
  </si>
  <si>
    <t xml:space="preserve">Часть капитального строения с инвентарным номером
130/С-31020
(здание средней школы №12)
(#8655137) (#11741411)  </t>
  </si>
  <si>
    <t>49,3
234,9</t>
  </si>
  <si>
    <t>Помещение класса (49,3 кв.м.) и помещение актового зала (234,9 кв.м.) в трехэтажном здании средней школы, имеющем отопление, водоснабжение, электроснабжение, канализацию</t>
  </si>
  <si>
    <t>Площадки с асфальтобетонным покрытием (площадки  №3-7 )</t>
  </si>
  <si>
    <t xml:space="preserve">Площадка с асфальтобетонным покрытием </t>
  </si>
  <si>
    <t>Брестская обл.,       г. Пинск, 
ул. Центральная, 27</t>
  </si>
  <si>
    <t>0,75  БАВ</t>
  </si>
  <si>
    <t>0,45 БАВ</t>
  </si>
  <si>
    <t>Не допускается размещение в строении объектов игорного бизнеса, торговых объектов, реализующих продовольственную группу товаров, промышленных производств, а также объектов, которые являются источником выделения вредных веществ, шума и вибрации в размерах, превышающих установленные нормативы, оказывают негативное влияние на окружающую среду, объектов для оказания услуг в области похоронного дела, в том числе услуг по изготовлению, художественному оформлению надгробий, гробов, памятников, оград, траурных венков искусственных цветов, а также объектов по хранению и (или) продаже предметов похоронного ритуала.</t>
  </si>
  <si>
    <t xml:space="preserve">Часть капитального строения с инвентарным номером
 130/С-28905
(детский сад №18)
(#8151660)
(#13345103) </t>
  </si>
  <si>
    <t>47,41
32,37</t>
  </si>
  <si>
    <t>Помещения актового зала и музейной комнаты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</si>
  <si>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           130/С-36368    
 (# 13782028)                                 </t>
  </si>
  <si>
    <t>Брестская обл.,Пинский р-н, Лопатинский с/с, д. Лемешевичи, ул. Солнечная, 2/2</t>
  </si>
  <si>
    <t>0,04 БАВ</t>
  </si>
  <si>
    <t>Частть капитального строения с инвентарным номером
130/С-30944
(Гимназия № 3 имени В.З. Коржа города Пинска)
(#7493806 ; #8937444;
#13884062 )</t>
  </si>
  <si>
    <r>
      <t>Часть капитального строения с инвентарным номером 130/С-15573 (здание много-
функциональное) (</t>
    </r>
    <r>
      <rPr>
        <sz val="10"/>
        <color indexed="8"/>
        <rFont val="Calibri"/>
        <family val="2"/>
        <charset val="204"/>
      </rPr>
      <t>#</t>
    </r>
    <r>
      <rPr>
        <sz val="8.5"/>
        <color indexed="8"/>
        <rFont val="Times New Roman"/>
        <family val="1"/>
        <charset val="204"/>
      </rPr>
      <t>13289525)</t>
    </r>
  </si>
  <si>
    <t>Брестская обл., г.Пинск, ул. Клещева, 31-59</t>
  </si>
  <si>
    <t xml:space="preserve">Помещение находится на первом этаже пятиэтажного кирпичного жилого дома.  В помещении имеется электроосвещение, центральное отопление, отдельный вход отсутсвует. </t>
  </si>
  <si>
    <t>без права организации объекта игорного бизнеса</t>
  </si>
  <si>
    <t>прямой договор</t>
  </si>
  <si>
    <t>0,225 БАВ</t>
  </si>
  <si>
    <r>
      <t xml:space="preserve">Помещения находятся на первом и втором этажах кирпичного отдельно стоящего здания. в здании имеется центральное отопление, электроснабжение, водоснабжение и водоотведение.
</t>
    </r>
    <r>
      <rPr>
        <b/>
        <sz val="11"/>
        <color theme="1"/>
        <rFont val="Times New Roman"/>
        <family val="1"/>
        <charset val="204"/>
      </rPr>
      <t>Арендодатель планирует возмещение арендатором расходов (затрат) арендодателя на капитальный ремонт</t>
    </r>
  </si>
  <si>
    <t>Часть изолированного помещения 
130/D-44877 (#14047915)</t>
  </si>
  <si>
    <t>Брестская обл., г.Пинск, ул. Брестская, 2-3</t>
  </si>
  <si>
    <t>Помещение находится на втором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электроосвещение. Находится в центральной части города.</t>
  </si>
  <si>
    <t>Часть изолированного помещения с инвентарным номером                    130/D-40292                        (#14418635)</t>
  </si>
  <si>
    <t>Изолированное помещение
130/D-40584 (#14535512)</t>
  </si>
  <si>
    <t>Брестская обл., г.Пинск, ул. Брестская, 45-31</t>
  </si>
  <si>
    <t>Помещение является встроенным, находится на первом этаже четырехэтажного кирпичного благоустроенного жилого дома. В помещении имеется электроосвещение, водоснабжение, водоотведение, отопление.</t>
  </si>
  <si>
    <t>Часть изолированного помещения с инвентарным номером                    130/D-41329                        (#15303454)</t>
  </si>
  <si>
    <t>Брестская обл.,       г. Пинск,
ул. Ольховских, 10-51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</si>
  <si>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центральное отопление, водоснабжение и водоотведение.</t>
  </si>
  <si>
    <t xml:space="preserve">
297,7</t>
  </si>
  <si>
    <t>Часть капитального строения с инвентарным номером 130/С-5604 (средняя школа №18 в м-к р-н "Луги")  
(#11570600)</t>
  </si>
  <si>
    <t>Проведение фотосъемки, культурно-массовые мероприятия</t>
  </si>
  <si>
    <t>Проведение фотосъемки, культурно- массовых мероприятий</t>
  </si>
  <si>
    <t>проведение культурно-массовых мероприятий, фотосъемки</t>
  </si>
  <si>
    <t>Проведение фотосъемки ,культурно- массовых мероприятий</t>
  </si>
  <si>
    <t>проведение культурно-массовых мероприятий, фотосьемка</t>
  </si>
  <si>
    <t>Проведение культурно-массовых мероприятий, проведение фотосъемки, проведение дискотеки</t>
  </si>
  <si>
    <t>Проведение культурно-массовых мероприятий или проведение фотосъемки</t>
  </si>
  <si>
    <t xml:space="preserve">268,48  
323,74
53,74
</t>
  </si>
  <si>
    <t>Проведение фотосъемки, видеосъемки, театрализованных представлений, праздников - помещение актового зала -268,48 кв.м.;   проведение занятий общей физической подготовкой (помещение спортивного зала с раздевалкой, душевой, туалетом и умывальником, коридор)-323,74 кв.м.;
спортивный зал- 53,74 кв.м. - проведение физкультурно-оздоровительной и спортивно-массовой работы по каратэ</t>
  </si>
  <si>
    <t>проведение культурно-массовых мероприятий и  фотосьемки, видеосьемки.</t>
  </si>
  <si>
    <t>проведение  фотосьемки</t>
  </si>
  <si>
    <t xml:space="preserve">проведение культурно-массовых мероприятий </t>
  </si>
  <si>
    <t>Часть специфического сооружения (плиточное покрытие), составная часть капитального строения с инвентарным номером
130/С-3801
(#11586715)</t>
  </si>
  <si>
    <t>проведение фотосьемки, видеосъемки и культурно-массовых мероприятий</t>
  </si>
  <si>
    <t>Часть капитального строения с инвентарным номером                  130/С-40347                                (#13601922)</t>
  </si>
  <si>
    <t>Часть изолированного помещения
130/D-40714 (#14678856)</t>
  </si>
  <si>
    <t xml:space="preserve">Часть капитального строения с инвентарным номером  
130/С-36685 (детский сад №8) (#10079424)  </t>
  </si>
  <si>
    <t>Брестская обл.,
г. Пинск, 
ул. Центральная, 16</t>
  </si>
  <si>
    <t xml:space="preserve"> Брестская обл., 
г. Пинск,
ул.Центральная, 16</t>
  </si>
  <si>
    <t>Часть капитального строения с инвентарным номером                  130/С-1263                                (#15573659)</t>
  </si>
  <si>
    <t>Изолированное помещение
130/D-28257 (#15612128)</t>
  </si>
  <si>
    <t>Брестская обл., г.Пинск, ул. Брестская, 118-100</t>
  </si>
  <si>
    <t>0,675  БАВ</t>
  </si>
  <si>
    <t>Помещение является встроенным, находится на первом этаже пятиэтажного кирпичного благоустроенного жилого дома. В помещении имеется электроосвещение, водоснабжение, водоотведение, отопление.</t>
  </si>
  <si>
    <t>Помещение актового зала  и помещение учебного кабинета в трехэтажном кирпичном здании школы, имеющем отопление, водоснабжение, электроснабжение, канализацию</t>
  </si>
  <si>
    <t>251,0
62,7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</si>
  <si>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
 контактные телефоны:  80165 655740</t>
  </si>
  <si>
    <t xml:space="preserve">Часть капитального строения с инвентарным 
130/С-45298 (средняя школа №10)
(#8210382);
(#15662933)   </t>
  </si>
  <si>
    <t xml:space="preserve">152,9
</t>
  </si>
  <si>
    <t>Открытые площадки: №  4-7 на главной аллее парка  (#57744)</t>
  </si>
  <si>
    <r>
      <t>20 м. кв., по 5,0 кв.м. екаждая площадка 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</si>
  <si>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 № 9 на главной аллее парка по направлению к стрелковому тиру (#2814190)</t>
  </si>
  <si>
    <t>1,0 м. кв.</t>
  </si>
  <si>
    <t>Открытые площадки: №13-16  на главной аллее парка по направлению к скульптуре «Объяснение» (#57747)</t>
  </si>
  <si>
    <r>
      <t xml:space="preserve">20,0 м. кв. по 5,0 кв.м. каждая,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</si>
  <si>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Базовая арендная величина с 01 апреля 2026 г. составляет 20,03 рублей (постановление Совета Министров Республики Беларусь от 28.03.2026 № 142)</t>
  </si>
  <si>
    <t>2501,0 (площадь, предлагаемая в аренду согласно ведомости технических характеристик)</t>
  </si>
  <si>
    <t>0,5  БАВ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</si>
</sst>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8.5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Fill="1"/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7" fillId="0" borderId="5" xfId="0" applyFont="1" applyFill="1" applyBorder="1"/>
    <xf numFmtId="0" fontId="7" fillId="0" borderId="1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64" fontId="7" fillId="0" borderId="4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0" fontId="7" fillId="0" borderId="5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8" fillId="0" borderId="5" xfId="0" applyFont="1" applyFill="1" applyBorder="1"/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/>
    </xf>
    <xf numFmtId="0" fontId="7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8" fillId="0" borderId="1" xfId="0" applyFont="1" applyFill="1" applyBorder="1"/>
    <xf numFmtId="0" fontId="7" fillId="0" borderId="1" xfId="0" applyFont="1" applyBorder="1" applyAlignment="1">
      <alignment horizontal="center" vertical="top" wrapText="1"/>
    </xf>
    <xf numFmtId="0" fontId="1" fillId="0" borderId="5" xfId="0" applyFont="1" applyFill="1" applyBorder="1"/>
    <xf numFmtId="14" fontId="6" fillId="0" borderId="0" xfId="0" applyNumberFormat="1" applyFont="1" applyBorder="1" applyAlignment="1">
      <alignment horizontal="left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4" xfId="0" applyFont="1" applyBorder="1"/>
    <xf numFmtId="0" fontId="16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164" fontId="8" fillId="0" borderId="4" xfId="0" applyNumberFormat="1" applyFont="1" applyFill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7" fillId="0" borderId="4" xfId="0" applyFont="1" applyFill="1" applyBorder="1"/>
    <xf numFmtId="0" fontId="8" fillId="0" borderId="5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2" fontId="7" fillId="0" borderId="1" xfId="0" applyNumberFormat="1" applyFont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png"/><Relationship Id="rId84" Type="http://schemas.openxmlformats.org/officeDocument/2006/relationships/image" Target="../media/image84.jpeg"/><Relationship Id="rId89" Type="http://schemas.openxmlformats.org/officeDocument/2006/relationships/image" Target="../media/image89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pn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34782</xdr:colOff>
      <xdr:row>7</xdr:row>
      <xdr:rowOff>44823</xdr:rowOff>
    </xdr:from>
    <xdr:to>
      <xdr:col>11</xdr:col>
      <xdr:colOff>2823881</xdr:colOff>
      <xdr:row>8</xdr:row>
      <xdr:rowOff>11206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76606" y="3003176"/>
          <a:ext cx="2789099" cy="1355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8</xdr:row>
      <xdr:rowOff>22412</xdr:rowOff>
    </xdr:from>
    <xdr:to>
      <xdr:col>11</xdr:col>
      <xdr:colOff>2823882</xdr:colOff>
      <xdr:row>8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86649" y="4370294"/>
          <a:ext cx="2779057" cy="1299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9</xdr:row>
      <xdr:rowOff>0</xdr:rowOff>
    </xdr:from>
    <xdr:to>
      <xdr:col>11</xdr:col>
      <xdr:colOff>1929740</xdr:colOff>
      <xdr:row>9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17</xdr:row>
      <xdr:rowOff>68398</xdr:rowOff>
    </xdr:from>
    <xdr:to>
      <xdr:col>11</xdr:col>
      <xdr:colOff>2801471</xdr:colOff>
      <xdr:row>17</xdr:row>
      <xdr:rowOff>2073087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75443" y="24542045"/>
          <a:ext cx="2767852" cy="2004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17025</xdr:colOff>
      <xdr:row>18</xdr:row>
      <xdr:rowOff>23576</xdr:rowOff>
    </xdr:from>
    <xdr:to>
      <xdr:col>11</xdr:col>
      <xdr:colOff>2812676</xdr:colOff>
      <xdr:row>18</xdr:row>
      <xdr:rowOff>1454292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907" y="2005969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19</xdr:row>
      <xdr:rowOff>78440</xdr:rowOff>
    </xdr:from>
    <xdr:to>
      <xdr:col>11</xdr:col>
      <xdr:colOff>2823882</xdr:colOff>
      <xdr:row>19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44824</xdr:colOff>
      <xdr:row>85</xdr:row>
      <xdr:rowOff>0</xdr:rowOff>
    </xdr:from>
    <xdr:to>
      <xdr:col>12</xdr:col>
      <xdr:colOff>1</xdr:colOff>
      <xdr:row>86</xdr:row>
      <xdr:rowOff>3922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86648" y="130436471"/>
          <a:ext cx="2823882" cy="1191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11206</xdr:colOff>
      <xdr:row>87</xdr:row>
      <xdr:rowOff>11206</xdr:rowOff>
    </xdr:from>
    <xdr:to>
      <xdr:col>11</xdr:col>
      <xdr:colOff>2801471</xdr:colOff>
      <xdr:row>88</xdr:row>
      <xdr:rowOff>0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53030" y="132106147"/>
          <a:ext cx="2790265" cy="1288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83</xdr:row>
      <xdr:rowOff>33617</xdr:rowOff>
    </xdr:from>
    <xdr:to>
      <xdr:col>11</xdr:col>
      <xdr:colOff>2823882</xdr:colOff>
      <xdr:row>84</xdr:row>
      <xdr:rowOff>33617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78936" y="127522941"/>
          <a:ext cx="2786770" cy="1333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20</xdr:row>
      <xdr:rowOff>78442</xdr:rowOff>
    </xdr:from>
    <xdr:to>
      <xdr:col>11</xdr:col>
      <xdr:colOff>2812677</xdr:colOff>
      <xdr:row>20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39437</xdr:colOff>
      <xdr:row>21</xdr:row>
      <xdr:rowOff>56028</xdr:rowOff>
    </xdr:from>
    <xdr:to>
      <xdr:col>11</xdr:col>
      <xdr:colOff>2801471</xdr:colOff>
      <xdr:row>21</xdr:row>
      <xdr:rowOff>1736911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19" y="24910675"/>
          <a:ext cx="2762034" cy="168088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304800</xdr:colOff>
      <xdr:row>16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304800</xdr:colOff>
      <xdr:row>16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56029</xdr:colOff>
      <xdr:row>34</xdr:row>
      <xdr:rowOff>44824</xdr:rowOff>
    </xdr:from>
    <xdr:to>
      <xdr:col>11</xdr:col>
      <xdr:colOff>2779059</xdr:colOff>
      <xdr:row>34</xdr:row>
      <xdr:rowOff>1882589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63382" y="44689059"/>
          <a:ext cx="2723030" cy="1837765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49480</xdr:colOff>
      <xdr:row>33</xdr:row>
      <xdr:rowOff>24740</xdr:rowOff>
    </xdr:from>
    <xdr:to>
      <xdr:col>11</xdr:col>
      <xdr:colOff>2835087</xdr:colOff>
      <xdr:row>33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91304" y="43996622"/>
          <a:ext cx="2785607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39438</xdr:colOff>
      <xdr:row>33</xdr:row>
      <xdr:rowOff>1546413</xdr:rowOff>
    </xdr:from>
    <xdr:to>
      <xdr:col>11</xdr:col>
      <xdr:colOff>2846293</xdr:colOff>
      <xdr:row>34</xdr:row>
      <xdr:rowOff>365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81262" y="45518295"/>
          <a:ext cx="2806855" cy="1412305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35</xdr:row>
      <xdr:rowOff>22412</xdr:rowOff>
    </xdr:from>
    <xdr:to>
      <xdr:col>11</xdr:col>
      <xdr:colOff>2812677</xdr:colOff>
      <xdr:row>35</xdr:row>
      <xdr:rowOff>1524000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48431824"/>
          <a:ext cx="2750826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36</xdr:row>
      <xdr:rowOff>33619</xdr:rowOff>
    </xdr:from>
    <xdr:to>
      <xdr:col>11</xdr:col>
      <xdr:colOff>2779059</xdr:colOff>
      <xdr:row>36</xdr:row>
      <xdr:rowOff>1546411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46650090"/>
          <a:ext cx="2711823" cy="151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37</xdr:row>
      <xdr:rowOff>17027</xdr:rowOff>
    </xdr:from>
    <xdr:to>
      <xdr:col>11</xdr:col>
      <xdr:colOff>2812677</xdr:colOff>
      <xdr:row>37</xdr:row>
      <xdr:rowOff>1367116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86647" y="58041086"/>
          <a:ext cx="2767854" cy="1350089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38</xdr:row>
      <xdr:rowOff>37111</xdr:rowOff>
    </xdr:from>
    <xdr:to>
      <xdr:col>11</xdr:col>
      <xdr:colOff>2835089</xdr:colOff>
      <xdr:row>38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59417082"/>
          <a:ext cx="278560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39</xdr:row>
      <xdr:rowOff>1</xdr:rowOff>
    </xdr:from>
    <xdr:to>
      <xdr:col>11</xdr:col>
      <xdr:colOff>2790265</xdr:colOff>
      <xdr:row>39</xdr:row>
      <xdr:rowOff>1344707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3783883"/>
          <a:ext cx="274544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40</xdr:row>
      <xdr:rowOff>49481</xdr:rowOff>
    </xdr:from>
    <xdr:to>
      <xdr:col>11</xdr:col>
      <xdr:colOff>2823883</xdr:colOff>
      <xdr:row>40</xdr:row>
      <xdr:rowOff>1501588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5211687"/>
          <a:ext cx="2779059" cy="1452107"/>
        </a:xfrm>
        <a:prstGeom prst="rect">
          <a:avLst/>
        </a:prstGeom>
      </xdr:spPr>
    </xdr:pic>
    <xdr:clientData/>
  </xdr:twoCellAnchor>
  <xdr:twoCellAnchor editAs="oneCell">
    <xdr:from>
      <xdr:col>11</xdr:col>
      <xdr:colOff>4657</xdr:colOff>
      <xdr:row>83</xdr:row>
      <xdr:rowOff>1324624</xdr:rowOff>
    </xdr:from>
    <xdr:to>
      <xdr:col>11</xdr:col>
      <xdr:colOff>2823882</xdr:colOff>
      <xdr:row>84</xdr:row>
      <xdr:rowOff>1143002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46481" y="128813948"/>
          <a:ext cx="281922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30561</xdr:colOff>
      <xdr:row>41</xdr:row>
      <xdr:rowOff>11206</xdr:rowOff>
    </xdr:from>
    <xdr:to>
      <xdr:col>11</xdr:col>
      <xdr:colOff>2801471</xdr:colOff>
      <xdr:row>41</xdr:row>
      <xdr:rowOff>1285330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2443" y="66731030"/>
          <a:ext cx="2770910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59523</xdr:colOff>
      <xdr:row>42</xdr:row>
      <xdr:rowOff>33617</xdr:rowOff>
    </xdr:from>
    <xdr:to>
      <xdr:col>11</xdr:col>
      <xdr:colOff>2812676</xdr:colOff>
      <xdr:row>42</xdr:row>
      <xdr:rowOff>1367116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5" y="66271588"/>
          <a:ext cx="275315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43</xdr:row>
      <xdr:rowOff>11206</xdr:rowOff>
    </xdr:from>
    <xdr:to>
      <xdr:col>11</xdr:col>
      <xdr:colOff>2835089</xdr:colOff>
      <xdr:row>44</xdr:row>
      <xdr:rowOff>22411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67661118"/>
          <a:ext cx="2801471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44</xdr:row>
      <xdr:rowOff>78441</xdr:rowOff>
    </xdr:from>
    <xdr:to>
      <xdr:col>11</xdr:col>
      <xdr:colOff>2812677</xdr:colOff>
      <xdr:row>44</xdr:row>
      <xdr:rowOff>1367679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9073059"/>
          <a:ext cx="2756648" cy="12892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45</xdr:row>
      <xdr:rowOff>1221440</xdr:rowOff>
    </xdr:from>
    <xdr:to>
      <xdr:col>11</xdr:col>
      <xdr:colOff>2801471</xdr:colOff>
      <xdr:row>45</xdr:row>
      <xdr:rowOff>2442881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3342" y="66013852"/>
          <a:ext cx="2755482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46</xdr:row>
      <xdr:rowOff>0</xdr:rowOff>
    </xdr:from>
    <xdr:to>
      <xdr:col>11</xdr:col>
      <xdr:colOff>2801470</xdr:colOff>
      <xdr:row>46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72927882"/>
          <a:ext cx="2779058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47</xdr:row>
      <xdr:rowOff>44824</xdr:rowOff>
    </xdr:from>
    <xdr:to>
      <xdr:col>11</xdr:col>
      <xdr:colOff>2835089</xdr:colOff>
      <xdr:row>47</xdr:row>
      <xdr:rowOff>1367118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74317412"/>
          <a:ext cx="2801471" cy="13222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48</xdr:row>
      <xdr:rowOff>0</xdr:rowOff>
    </xdr:from>
    <xdr:to>
      <xdr:col>11</xdr:col>
      <xdr:colOff>2835089</xdr:colOff>
      <xdr:row>48</xdr:row>
      <xdr:rowOff>1378323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5650912"/>
          <a:ext cx="2779060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49</xdr:row>
      <xdr:rowOff>22411</xdr:rowOff>
    </xdr:from>
    <xdr:to>
      <xdr:col>11</xdr:col>
      <xdr:colOff>2846294</xdr:colOff>
      <xdr:row>49</xdr:row>
      <xdr:rowOff>1419224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77074058"/>
          <a:ext cx="2801471" cy="1396813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50</xdr:row>
      <xdr:rowOff>22412</xdr:rowOff>
    </xdr:from>
    <xdr:to>
      <xdr:col>11</xdr:col>
      <xdr:colOff>2846294</xdr:colOff>
      <xdr:row>50</xdr:row>
      <xdr:rowOff>1308906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8497206"/>
          <a:ext cx="2790265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51</xdr:row>
      <xdr:rowOff>0</xdr:rowOff>
    </xdr:from>
    <xdr:to>
      <xdr:col>11</xdr:col>
      <xdr:colOff>2835089</xdr:colOff>
      <xdr:row>52</xdr:row>
      <xdr:rowOff>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79797088"/>
          <a:ext cx="2756648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34783</xdr:colOff>
      <xdr:row>52</xdr:row>
      <xdr:rowOff>22412</xdr:rowOff>
    </xdr:from>
    <xdr:to>
      <xdr:col>11</xdr:col>
      <xdr:colOff>2823882</xdr:colOff>
      <xdr:row>52</xdr:row>
      <xdr:rowOff>1445559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76607" y="78105000"/>
          <a:ext cx="2789099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53</xdr:row>
      <xdr:rowOff>11206</xdr:rowOff>
    </xdr:from>
    <xdr:to>
      <xdr:col>11</xdr:col>
      <xdr:colOff>2846294</xdr:colOff>
      <xdr:row>53</xdr:row>
      <xdr:rowOff>1311233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29765" y="82116706"/>
          <a:ext cx="2823882" cy="130002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53</xdr:row>
      <xdr:rowOff>2487705</xdr:rowOff>
    </xdr:from>
    <xdr:to>
      <xdr:col>11</xdr:col>
      <xdr:colOff>2823883</xdr:colOff>
      <xdr:row>54</xdr:row>
      <xdr:rowOff>1367118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41824" y="83427793"/>
          <a:ext cx="2823883" cy="136711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55</xdr:row>
      <xdr:rowOff>22411</xdr:rowOff>
    </xdr:from>
    <xdr:to>
      <xdr:col>11</xdr:col>
      <xdr:colOff>2812677</xdr:colOff>
      <xdr:row>56</xdr:row>
      <xdr:rowOff>0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41824" y="84839735"/>
          <a:ext cx="2812677" cy="117661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56</xdr:row>
      <xdr:rowOff>23160</xdr:rowOff>
    </xdr:from>
    <xdr:to>
      <xdr:col>11</xdr:col>
      <xdr:colOff>2801471</xdr:colOff>
      <xdr:row>56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7619542"/>
          <a:ext cx="2756648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49481</xdr:colOff>
      <xdr:row>60</xdr:row>
      <xdr:rowOff>24739</xdr:rowOff>
    </xdr:from>
    <xdr:to>
      <xdr:col>11</xdr:col>
      <xdr:colOff>2812676</xdr:colOff>
      <xdr:row>60</xdr:row>
      <xdr:rowOff>1389530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4367063"/>
          <a:ext cx="2763195" cy="136479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57</xdr:row>
      <xdr:rowOff>22412</xdr:rowOff>
    </xdr:from>
    <xdr:to>
      <xdr:col>11</xdr:col>
      <xdr:colOff>2835088</xdr:colOff>
      <xdr:row>57</xdr:row>
      <xdr:rowOff>1389530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89983236"/>
          <a:ext cx="2779059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48316</xdr:colOff>
      <xdr:row>58</xdr:row>
      <xdr:rowOff>37110</xdr:rowOff>
    </xdr:from>
    <xdr:to>
      <xdr:col>11</xdr:col>
      <xdr:colOff>2801471</xdr:colOff>
      <xdr:row>58</xdr:row>
      <xdr:rowOff>1501588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0198" y="91409875"/>
          <a:ext cx="2753155" cy="1464478"/>
        </a:xfrm>
        <a:prstGeom prst="rect">
          <a:avLst/>
        </a:prstGeom>
      </xdr:spPr>
    </xdr:pic>
    <xdr:clientData/>
  </xdr:twoCellAnchor>
  <xdr:twoCellAnchor editAs="oneCell">
    <xdr:from>
      <xdr:col>11</xdr:col>
      <xdr:colOff>94305</xdr:colOff>
      <xdr:row>58</xdr:row>
      <xdr:rowOff>1546411</xdr:rowOff>
    </xdr:from>
    <xdr:to>
      <xdr:col>11</xdr:col>
      <xdr:colOff>2835088</xdr:colOff>
      <xdr:row>59</xdr:row>
      <xdr:rowOff>1367117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6187" y="92919176"/>
          <a:ext cx="2740783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61</xdr:row>
      <xdr:rowOff>58357</xdr:rowOff>
    </xdr:from>
    <xdr:to>
      <xdr:col>11</xdr:col>
      <xdr:colOff>2835089</xdr:colOff>
      <xdr:row>61</xdr:row>
      <xdr:rowOff>1355911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5823828"/>
          <a:ext cx="2785608" cy="129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64180</xdr:colOff>
      <xdr:row>62</xdr:row>
      <xdr:rowOff>67235</xdr:rowOff>
    </xdr:from>
    <xdr:to>
      <xdr:col>11</xdr:col>
      <xdr:colOff>2823882</xdr:colOff>
      <xdr:row>62</xdr:row>
      <xdr:rowOff>1490382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06004" y="100225411"/>
          <a:ext cx="2759702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63</xdr:row>
      <xdr:rowOff>11207</xdr:rowOff>
    </xdr:from>
    <xdr:to>
      <xdr:col>11</xdr:col>
      <xdr:colOff>2823882</xdr:colOff>
      <xdr:row>63</xdr:row>
      <xdr:rowOff>1311089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91306" y="101670972"/>
          <a:ext cx="2774400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64</xdr:row>
      <xdr:rowOff>37110</xdr:rowOff>
    </xdr:from>
    <xdr:to>
      <xdr:col>11</xdr:col>
      <xdr:colOff>2823883</xdr:colOff>
      <xdr:row>64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1835698"/>
          <a:ext cx="2786772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65</xdr:row>
      <xdr:rowOff>44824</xdr:rowOff>
    </xdr:from>
    <xdr:to>
      <xdr:col>11</xdr:col>
      <xdr:colOff>2812677</xdr:colOff>
      <xdr:row>65</xdr:row>
      <xdr:rowOff>1333500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3165706"/>
          <a:ext cx="2775566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66</xdr:row>
      <xdr:rowOff>11206</xdr:rowOff>
    </xdr:from>
    <xdr:to>
      <xdr:col>11</xdr:col>
      <xdr:colOff>2857500</xdr:colOff>
      <xdr:row>66</xdr:row>
      <xdr:rowOff>1322295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86647" y="101110677"/>
          <a:ext cx="2812677" cy="131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67</xdr:row>
      <xdr:rowOff>49479</xdr:rowOff>
    </xdr:from>
    <xdr:to>
      <xdr:col>11</xdr:col>
      <xdr:colOff>2801471</xdr:colOff>
      <xdr:row>67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95882185"/>
          <a:ext cx="2764358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68</xdr:row>
      <xdr:rowOff>22411</xdr:rowOff>
    </xdr:from>
    <xdr:to>
      <xdr:col>11</xdr:col>
      <xdr:colOff>2812677</xdr:colOff>
      <xdr:row>68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7401529"/>
          <a:ext cx="2756646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71</xdr:row>
      <xdr:rowOff>49482</xdr:rowOff>
    </xdr:from>
    <xdr:to>
      <xdr:col>11</xdr:col>
      <xdr:colOff>2790265</xdr:colOff>
      <xdr:row>71</xdr:row>
      <xdr:rowOff>2005852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1686835"/>
          <a:ext cx="2753154" cy="195637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70</xdr:row>
      <xdr:rowOff>37111</xdr:rowOff>
    </xdr:from>
    <xdr:to>
      <xdr:col>11</xdr:col>
      <xdr:colOff>2790265</xdr:colOff>
      <xdr:row>70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0307346"/>
          <a:ext cx="27531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69</xdr:row>
      <xdr:rowOff>0</xdr:rowOff>
    </xdr:from>
    <xdr:to>
      <xdr:col>11</xdr:col>
      <xdr:colOff>304800</xdr:colOff>
      <xdr:row>69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69</xdr:row>
      <xdr:rowOff>0</xdr:rowOff>
    </xdr:from>
    <xdr:to>
      <xdr:col>11</xdr:col>
      <xdr:colOff>304800</xdr:colOff>
      <xdr:row>69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304800</xdr:colOff>
      <xdr:row>69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304800</xdr:colOff>
      <xdr:row>69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44823</xdr:colOff>
      <xdr:row>69</xdr:row>
      <xdr:rowOff>49478</xdr:rowOff>
    </xdr:from>
    <xdr:to>
      <xdr:col>11</xdr:col>
      <xdr:colOff>2801471</xdr:colOff>
      <xdr:row>69</xdr:row>
      <xdr:rowOff>1333499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86647" y="105407184"/>
          <a:ext cx="2756648" cy="1284021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78443</xdr:colOff>
      <xdr:row>73</xdr:row>
      <xdr:rowOff>44824</xdr:rowOff>
    </xdr:from>
    <xdr:to>
      <xdr:col>11</xdr:col>
      <xdr:colOff>2790265</xdr:colOff>
      <xdr:row>74</xdr:row>
      <xdr:rowOff>22411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5" y="113336295"/>
          <a:ext cx="2711822" cy="1512793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78440</xdr:colOff>
      <xdr:row>72</xdr:row>
      <xdr:rowOff>78443</xdr:rowOff>
    </xdr:from>
    <xdr:to>
      <xdr:col>11</xdr:col>
      <xdr:colOff>2823882</xdr:colOff>
      <xdr:row>72</xdr:row>
      <xdr:rowOff>1311089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2" y="103598384"/>
          <a:ext cx="2745442" cy="1232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74</xdr:row>
      <xdr:rowOff>1</xdr:rowOff>
    </xdr:from>
    <xdr:to>
      <xdr:col>11</xdr:col>
      <xdr:colOff>2779059</xdr:colOff>
      <xdr:row>74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06623972"/>
          <a:ext cx="2723030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51809</xdr:colOff>
      <xdr:row>34</xdr:row>
      <xdr:rowOff>1905000</xdr:rowOff>
    </xdr:from>
    <xdr:to>
      <xdr:col>11</xdr:col>
      <xdr:colOff>2779058</xdr:colOff>
      <xdr:row>34</xdr:row>
      <xdr:rowOff>3395383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9162" y="46549235"/>
          <a:ext cx="2727249" cy="149038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75</xdr:row>
      <xdr:rowOff>27071</xdr:rowOff>
    </xdr:from>
    <xdr:to>
      <xdr:col>11</xdr:col>
      <xdr:colOff>2801471</xdr:colOff>
      <xdr:row>75</xdr:row>
      <xdr:rowOff>1333500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8029365"/>
          <a:ext cx="2756647" cy="130642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76</xdr:row>
      <xdr:rowOff>22413</xdr:rowOff>
    </xdr:from>
    <xdr:to>
      <xdr:col>11</xdr:col>
      <xdr:colOff>2779059</xdr:colOff>
      <xdr:row>76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77</xdr:row>
      <xdr:rowOff>44822</xdr:rowOff>
    </xdr:from>
    <xdr:to>
      <xdr:col>11</xdr:col>
      <xdr:colOff>2812677</xdr:colOff>
      <xdr:row>78</xdr:row>
      <xdr:rowOff>1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86648" y="123074204"/>
          <a:ext cx="2767853" cy="132229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78</xdr:row>
      <xdr:rowOff>33618</xdr:rowOff>
    </xdr:from>
    <xdr:to>
      <xdr:col>11</xdr:col>
      <xdr:colOff>2835088</xdr:colOff>
      <xdr:row>78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97854" y="124430118"/>
          <a:ext cx="2779058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79</xdr:row>
      <xdr:rowOff>11206</xdr:rowOff>
    </xdr:from>
    <xdr:to>
      <xdr:col>11</xdr:col>
      <xdr:colOff>2779059</xdr:colOff>
      <xdr:row>79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21673471"/>
          <a:ext cx="272303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89</xdr:row>
      <xdr:rowOff>56031</xdr:rowOff>
    </xdr:from>
    <xdr:to>
      <xdr:col>11</xdr:col>
      <xdr:colOff>2812677</xdr:colOff>
      <xdr:row>89</xdr:row>
      <xdr:rowOff>1042147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86648" y="131893237"/>
          <a:ext cx="2767853" cy="986116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22411</xdr:colOff>
      <xdr:row>90</xdr:row>
      <xdr:rowOff>56029</xdr:rowOff>
    </xdr:from>
    <xdr:to>
      <xdr:col>11</xdr:col>
      <xdr:colOff>2812677</xdr:colOff>
      <xdr:row>90</xdr:row>
      <xdr:rowOff>1411942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64235" y="132946588"/>
          <a:ext cx="2790266" cy="1355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56029</xdr:colOff>
      <xdr:row>80</xdr:row>
      <xdr:rowOff>22413</xdr:rowOff>
    </xdr:from>
    <xdr:to>
      <xdr:col>11</xdr:col>
      <xdr:colOff>2812676</xdr:colOff>
      <xdr:row>80</xdr:row>
      <xdr:rowOff>986119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26122207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80</xdr:row>
      <xdr:rowOff>997323</xdr:rowOff>
    </xdr:from>
    <xdr:to>
      <xdr:col>11</xdr:col>
      <xdr:colOff>2812677</xdr:colOff>
      <xdr:row>80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80</xdr:row>
      <xdr:rowOff>2162737</xdr:rowOff>
    </xdr:from>
    <xdr:to>
      <xdr:col>11</xdr:col>
      <xdr:colOff>2812677</xdr:colOff>
      <xdr:row>80</xdr:row>
      <xdr:rowOff>3249705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86649" y="125550708"/>
          <a:ext cx="2767852" cy="108696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32</xdr:row>
      <xdr:rowOff>443754</xdr:rowOff>
    </xdr:from>
    <xdr:to>
      <xdr:col>16</xdr:col>
      <xdr:colOff>224120</xdr:colOff>
      <xdr:row>32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33618</xdr:colOff>
      <xdr:row>32</xdr:row>
      <xdr:rowOff>22412</xdr:rowOff>
    </xdr:from>
    <xdr:to>
      <xdr:col>11</xdr:col>
      <xdr:colOff>2823882</xdr:colOff>
      <xdr:row>32</xdr:row>
      <xdr:rowOff>1725706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/>
        <a:stretch/>
      </xdr:blipFill>
      <xdr:spPr bwMode="auto">
        <a:xfrm>
          <a:off x="14175442" y="42246177"/>
          <a:ext cx="2790264" cy="1703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67234</xdr:colOff>
      <xdr:row>81</xdr:row>
      <xdr:rowOff>67235</xdr:rowOff>
    </xdr:from>
    <xdr:to>
      <xdr:col>11</xdr:col>
      <xdr:colOff>2823881</xdr:colOff>
      <xdr:row>81</xdr:row>
      <xdr:rowOff>1445559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09058" y="126738529"/>
          <a:ext cx="2756647" cy="1378324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29</xdr:row>
      <xdr:rowOff>1355911</xdr:rowOff>
    </xdr:from>
    <xdr:to>
      <xdr:col>11</xdr:col>
      <xdr:colOff>2823883</xdr:colOff>
      <xdr:row>30</xdr:row>
      <xdr:rowOff>1411940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09060" y="43770176"/>
          <a:ext cx="2756647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31</xdr:row>
      <xdr:rowOff>11205</xdr:rowOff>
    </xdr:from>
    <xdr:to>
      <xdr:col>11</xdr:col>
      <xdr:colOff>2846294</xdr:colOff>
      <xdr:row>31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29</xdr:row>
      <xdr:rowOff>33616</xdr:rowOff>
    </xdr:from>
    <xdr:to>
      <xdr:col>11</xdr:col>
      <xdr:colOff>2801472</xdr:colOff>
      <xdr:row>29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28</xdr:row>
      <xdr:rowOff>33618</xdr:rowOff>
    </xdr:from>
    <xdr:to>
      <xdr:col>11</xdr:col>
      <xdr:colOff>2812676</xdr:colOff>
      <xdr:row>28</xdr:row>
      <xdr:rowOff>1344706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52177" y="37707794"/>
          <a:ext cx="2767852" cy="1311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33619</xdr:colOff>
      <xdr:row>41</xdr:row>
      <xdr:rowOff>1311089</xdr:rowOff>
    </xdr:from>
    <xdr:to>
      <xdr:col>11</xdr:col>
      <xdr:colOff>2835089</xdr:colOff>
      <xdr:row>41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1" y="68030913"/>
          <a:ext cx="2801470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45</xdr:row>
      <xdr:rowOff>56029</xdr:rowOff>
    </xdr:from>
    <xdr:to>
      <xdr:col>11</xdr:col>
      <xdr:colOff>2823883</xdr:colOff>
      <xdr:row>45</xdr:row>
      <xdr:rowOff>1187821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74588" y="65218235"/>
          <a:ext cx="2756648" cy="1131792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53</xdr:row>
      <xdr:rowOff>1355912</xdr:rowOff>
    </xdr:from>
    <xdr:to>
      <xdr:col>11</xdr:col>
      <xdr:colOff>2846293</xdr:colOff>
      <xdr:row>53</xdr:row>
      <xdr:rowOff>2476500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83876030"/>
          <a:ext cx="2790263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56</xdr:row>
      <xdr:rowOff>1176616</xdr:rowOff>
    </xdr:from>
    <xdr:to>
      <xdr:col>11</xdr:col>
      <xdr:colOff>2801471</xdr:colOff>
      <xdr:row>56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88772998"/>
          <a:ext cx="2767854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27</xdr:row>
      <xdr:rowOff>33619</xdr:rowOff>
    </xdr:from>
    <xdr:to>
      <xdr:col>11</xdr:col>
      <xdr:colOff>2823883</xdr:colOff>
      <xdr:row>27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56032</xdr:colOff>
      <xdr:row>26</xdr:row>
      <xdr:rowOff>44824</xdr:rowOff>
    </xdr:from>
    <xdr:to>
      <xdr:col>11</xdr:col>
      <xdr:colOff>2801474</xdr:colOff>
      <xdr:row>26</xdr:row>
      <xdr:rowOff>1266266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:a16="http://schemas.microsoft.com/office/drawing/2014/main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63385" y="33449559"/>
          <a:ext cx="2745442" cy="1221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25</xdr:row>
      <xdr:rowOff>33619</xdr:rowOff>
    </xdr:from>
    <xdr:to>
      <xdr:col>11</xdr:col>
      <xdr:colOff>2823884</xdr:colOff>
      <xdr:row>25</xdr:row>
      <xdr:rowOff>1535207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4215913"/>
          <a:ext cx="2756649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24</xdr:row>
      <xdr:rowOff>33618</xdr:rowOff>
    </xdr:from>
    <xdr:to>
      <xdr:col>11</xdr:col>
      <xdr:colOff>2812677</xdr:colOff>
      <xdr:row>24</xdr:row>
      <xdr:rowOff>1580029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6" y="22837589"/>
          <a:ext cx="2745443" cy="1546411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23</xdr:row>
      <xdr:rowOff>11206</xdr:rowOff>
    </xdr:from>
    <xdr:to>
      <xdr:col>11</xdr:col>
      <xdr:colOff>2801471</xdr:colOff>
      <xdr:row>23</xdr:row>
      <xdr:rowOff>1400735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25056353"/>
          <a:ext cx="2734235" cy="138952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</xdr:row>
      <xdr:rowOff>33618</xdr:rowOff>
    </xdr:from>
    <xdr:to>
      <xdr:col>11</xdr:col>
      <xdr:colOff>2845341</xdr:colOff>
      <xdr:row>9</xdr:row>
      <xdr:rowOff>1288678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61677" y="6006353"/>
          <a:ext cx="2800517" cy="125506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69</xdr:row>
      <xdr:rowOff>1355912</xdr:rowOff>
    </xdr:from>
    <xdr:to>
      <xdr:col>11</xdr:col>
      <xdr:colOff>2801472</xdr:colOff>
      <xdr:row>70</xdr:row>
      <xdr:rowOff>0</xdr:rowOff>
    </xdr:to>
    <xdr:pic>
      <xdr:nvPicPr>
        <xdr:cNvPr id="107" name="Рисунок 106"/>
        <xdr:cNvPicPr/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6648" y="111263206"/>
          <a:ext cx="2756648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10</xdr:row>
      <xdr:rowOff>44824</xdr:rowOff>
    </xdr:from>
    <xdr:to>
      <xdr:col>11</xdr:col>
      <xdr:colOff>2835089</xdr:colOff>
      <xdr:row>11</xdr:row>
      <xdr:rowOff>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4175442" y="7160559"/>
          <a:ext cx="2801471" cy="3204882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11</xdr:row>
      <xdr:rowOff>0</xdr:rowOff>
    </xdr:from>
    <xdr:to>
      <xdr:col>11</xdr:col>
      <xdr:colOff>2812677</xdr:colOff>
      <xdr:row>11</xdr:row>
      <xdr:rowOff>1333500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4029765" y="11474825"/>
          <a:ext cx="2790265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44</xdr:row>
      <xdr:rowOff>1389528</xdr:rowOff>
    </xdr:from>
    <xdr:to>
      <xdr:col>11</xdr:col>
      <xdr:colOff>2801470</xdr:colOff>
      <xdr:row>44</xdr:row>
      <xdr:rowOff>2891117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1390987B-0356-467A-BA4A-906AF0291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4587" y="63245999"/>
          <a:ext cx="2734236" cy="150158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91</xdr:row>
      <xdr:rowOff>33618</xdr:rowOff>
    </xdr:from>
    <xdr:to>
      <xdr:col>12</xdr:col>
      <xdr:colOff>0</xdr:colOff>
      <xdr:row>91</xdr:row>
      <xdr:rowOff>1131794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4175441" y="137294471"/>
          <a:ext cx="2835088" cy="10981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11</xdr:row>
      <xdr:rowOff>33618</xdr:rowOff>
    </xdr:from>
    <xdr:to>
      <xdr:col>11</xdr:col>
      <xdr:colOff>2823882</xdr:colOff>
      <xdr:row>11</xdr:row>
      <xdr:rowOff>1367117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4052176" y="12707471"/>
          <a:ext cx="2779059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12</xdr:row>
      <xdr:rowOff>22411</xdr:rowOff>
    </xdr:from>
    <xdr:to>
      <xdr:col>11</xdr:col>
      <xdr:colOff>2812675</xdr:colOff>
      <xdr:row>12</xdr:row>
      <xdr:rowOff>1546412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4040970" y="14085793"/>
          <a:ext cx="2779058" cy="1524001"/>
        </a:xfrm>
        <a:prstGeom prst="rect">
          <a:avLst/>
        </a:prstGeom>
      </xdr:spPr>
    </xdr:pic>
    <xdr:clientData/>
  </xdr:twoCellAnchor>
  <xdr:twoCellAnchor editAs="oneCell">
    <xdr:from>
      <xdr:col>11</xdr:col>
      <xdr:colOff>11207</xdr:colOff>
      <xdr:row>14</xdr:row>
      <xdr:rowOff>1</xdr:rowOff>
    </xdr:from>
    <xdr:to>
      <xdr:col>11</xdr:col>
      <xdr:colOff>2823883</xdr:colOff>
      <xdr:row>15</xdr:row>
      <xdr:rowOff>33619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4018560" y="16383001"/>
          <a:ext cx="2812676" cy="1378324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33619</xdr:colOff>
      <xdr:row>15</xdr:row>
      <xdr:rowOff>44824</xdr:rowOff>
    </xdr:from>
    <xdr:to>
      <xdr:col>11</xdr:col>
      <xdr:colOff>2835089</xdr:colOff>
      <xdr:row>15</xdr:row>
      <xdr:rowOff>1355912</xdr:rowOff>
    </xdr:to>
    <xdr:pic>
      <xdr:nvPicPr>
        <xdr:cNvPr id="106" name="Рисунок 105" descr="https://au.nca.by/img/ergi/36680435-7f51-4c54-813c-8cf9310206b1-ff93e01e-2f3d-454d-bca2-6c1f7a8baacf.jpg"/>
        <xdr:cNvPicPr/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0972" y="17817353"/>
          <a:ext cx="2801470" cy="13110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</xdr:colOff>
      <xdr:row>13</xdr:row>
      <xdr:rowOff>44823</xdr:rowOff>
    </xdr:from>
    <xdr:to>
      <xdr:col>11</xdr:col>
      <xdr:colOff>2812677</xdr:colOff>
      <xdr:row>13</xdr:row>
      <xdr:rowOff>1344705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4007354" y="15038294"/>
          <a:ext cx="2812676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52</xdr:row>
      <xdr:rowOff>1467970</xdr:rowOff>
    </xdr:from>
    <xdr:to>
      <xdr:col>11</xdr:col>
      <xdr:colOff>2835088</xdr:colOff>
      <xdr:row>52</xdr:row>
      <xdr:rowOff>2812676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4040971" y="80715970"/>
          <a:ext cx="2801470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304800</xdr:colOff>
      <xdr:row>16</xdr:row>
      <xdr:rowOff>304800</xdr:rowOff>
    </xdr:to>
    <xdr:sp macro="" textlink="">
      <xdr:nvSpPr>
        <xdr:cNvPr id="36" name="AutoShape 1" descr="https://ms5.g-cloud.by/roundcube/?_task=mail&amp;_mbox=INBOX&amp;_uid=9185&amp;_part=2&amp;_action=get&amp;_extwin=1&amp;_framed=1&amp;_mimewarning=1&amp;_embed=1"/>
        <xdr:cNvSpPr>
          <a:spLocks noChangeAspect="1" noChangeArrowheads="1"/>
        </xdr:cNvSpPr>
      </xdr:nvSpPr>
      <xdr:spPr bwMode="auto">
        <a:xfrm>
          <a:off x="14144625" y="2165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304800</xdr:colOff>
      <xdr:row>16</xdr:row>
      <xdr:rowOff>304800</xdr:rowOff>
    </xdr:to>
    <xdr:sp macro="" textlink="">
      <xdr:nvSpPr>
        <xdr:cNvPr id="44" name="AutoShape 2" descr="https://ms5.g-cloud.by/roundcube/?_task=mail&amp;_mbox=INBOX&amp;_uid=9185&amp;_part=2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011650" y="2165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92</xdr:row>
      <xdr:rowOff>0</xdr:rowOff>
    </xdr:from>
    <xdr:to>
      <xdr:col>11</xdr:col>
      <xdr:colOff>304800</xdr:colOff>
      <xdr:row>103</xdr:row>
      <xdr:rowOff>66674</xdr:rowOff>
    </xdr:to>
    <xdr:sp macro="" textlink="">
      <xdr:nvSpPr>
        <xdr:cNvPr id="108" name="AutoShape 1" descr="https://ms5.g-cloud.by/roundcube/?_task=mail&amp;_mbox=INBOX&amp;_uid=9185&amp;_part=2&amp;_action=get&amp;_extwin=1&amp;_framed=1&amp;_mimewarning=1&amp;_embed=1"/>
        <xdr:cNvSpPr>
          <a:spLocks noChangeAspect="1" noChangeArrowheads="1"/>
        </xdr:cNvSpPr>
      </xdr:nvSpPr>
      <xdr:spPr bwMode="auto">
        <a:xfrm>
          <a:off x="14144625" y="2165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2"/>
  <sheetViews>
    <sheetView tabSelected="1" view="pageBreakPreview" topLeftCell="A88" zoomScale="85" zoomScaleNormal="85" zoomScaleSheetLayoutView="85" workbookViewId="0">
      <selection activeCell="A7" sqref="A7:L7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3" customWidth="1"/>
    <col min="7" max="7" width="24.42578125" style="3" customWidth="1"/>
    <col min="8" max="8" width="28.140625" style="1" customWidth="1"/>
    <col min="9" max="9" width="27.140625" style="3" customWidth="1"/>
    <col min="10" max="10" width="14.28515625" style="3" customWidth="1"/>
    <col min="11" max="11" width="14" style="3" customWidth="1"/>
    <col min="12" max="12" width="43" style="3" customWidth="1"/>
    <col min="13" max="13" width="19.7109375" style="3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0.25" x14ac:dyDescent="0.3">
      <c r="B1" s="131" t="s">
        <v>1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7"/>
      <c r="N1" s="7"/>
      <c r="O1" s="7"/>
    </row>
    <row r="2" spans="1:16" ht="22.5" customHeight="1" x14ac:dyDescent="0.3">
      <c r="B2" s="4"/>
      <c r="C2" s="5"/>
      <c r="D2" s="5"/>
      <c r="E2" s="5"/>
      <c r="F2" s="5"/>
      <c r="G2" s="5"/>
      <c r="H2" s="5"/>
      <c r="I2" s="5"/>
      <c r="J2" s="5"/>
      <c r="L2" s="75">
        <v>46226</v>
      </c>
      <c r="M2" s="5"/>
      <c r="N2" s="5"/>
    </row>
    <row r="3" spans="1:16" s="2" customFormat="1" ht="25.5" customHeight="1" x14ac:dyDescent="0.25">
      <c r="A3" s="129" t="s">
        <v>13</v>
      </c>
      <c r="B3" s="129" t="s">
        <v>4</v>
      </c>
      <c r="C3" s="138" t="s">
        <v>0</v>
      </c>
      <c r="D3" s="139"/>
      <c r="E3" s="139"/>
      <c r="F3" s="139"/>
      <c r="G3" s="139"/>
      <c r="H3" s="139"/>
      <c r="I3" s="139"/>
      <c r="J3" s="139"/>
      <c r="K3" s="139"/>
      <c r="L3" s="140"/>
      <c r="M3" s="8"/>
      <c r="N3" s="8"/>
      <c r="O3" s="8"/>
      <c r="P3" s="9"/>
    </row>
    <row r="4" spans="1:16" ht="88.5" customHeight="1" x14ac:dyDescent="0.3">
      <c r="A4" s="130"/>
      <c r="B4" s="130"/>
      <c r="C4" s="29" t="s">
        <v>2</v>
      </c>
      <c r="D4" s="29" t="s">
        <v>3</v>
      </c>
      <c r="E4" s="29" t="s">
        <v>7</v>
      </c>
      <c r="F4" s="30" t="s">
        <v>8</v>
      </c>
      <c r="G4" s="30" t="s">
        <v>9</v>
      </c>
      <c r="H4" s="30" t="s">
        <v>10</v>
      </c>
      <c r="I4" s="30" t="s">
        <v>35</v>
      </c>
      <c r="J4" s="29" t="s">
        <v>5</v>
      </c>
      <c r="K4" s="29" t="s">
        <v>6</v>
      </c>
      <c r="L4" s="29" t="s">
        <v>34</v>
      </c>
      <c r="M4" s="6"/>
      <c r="N4" s="6"/>
    </row>
    <row r="5" spans="1:16" ht="18" customHeight="1" x14ac:dyDescent="0.3">
      <c r="A5" s="26">
        <v>1</v>
      </c>
      <c r="B5" s="27">
        <v>2</v>
      </c>
      <c r="C5" s="27">
        <v>3</v>
      </c>
      <c r="D5" s="27">
        <f t="shared" ref="D5:L5" si="0">C5+1</f>
        <v>4</v>
      </c>
      <c r="E5" s="27">
        <f t="shared" si="0"/>
        <v>5</v>
      </c>
      <c r="F5" s="27">
        <f t="shared" si="0"/>
        <v>6</v>
      </c>
      <c r="G5" s="27">
        <f t="shared" si="0"/>
        <v>7</v>
      </c>
      <c r="H5" s="27">
        <f t="shared" si="0"/>
        <v>8</v>
      </c>
      <c r="I5" s="27">
        <v>9</v>
      </c>
      <c r="J5" s="27">
        <f t="shared" si="0"/>
        <v>10</v>
      </c>
      <c r="K5" s="27">
        <f t="shared" si="0"/>
        <v>11</v>
      </c>
      <c r="L5" s="27">
        <f t="shared" si="0"/>
        <v>12</v>
      </c>
      <c r="M5" s="6"/>
      <c r="N5" s="6"/>
    </row>
    <row r="6" spans="1:16" ht="21.75" customHeight="1" x14ac:dyDescent="0.3">
      <c r="A6" s="135" t="s">
        <v>312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7"/>
      <c r="M6" s="6"/>
      <c r="N6" s="6"/>
    </row>
    <row r="7" spans="1:16" ht="36" customHeight="1" x14ac:dyDescent="0.3">
      <c r="A7" s="126" t="s">
        <v>228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8"/>
      <c r="M7" s="6"/>
      <c r="N7" s="6"/>
    </row>
    <row r="8" spans="1:16" ht="109.5" customHeight="1" x14ac:dyDescent="0.3">
      <c r="A8" s="17">
        <v>1</v>
      </c>
      <c r="B8" s="31" t="s">
        <v>254</v>
      </c>
      <c r="C8" s="34" t="s">
        <v>14</v>
      </c>
      <c r="D8" s="20">
        <v>6220</v>
      </c>
      <c r="E8" s="10">
        <v>78.099999999999994</v>
      </c>
      <c r="F8" s="116" t="s">
        <v>15</v>
      </c>
      <c r="G8" s="32" t="s">
        <v>11</v>
      </c>
      <c r="H8" s="33" t="s">
        <v>12</v>
      </c>
      <c r="I8" s="16" t="s">
        <v>33</v>
      </c>
      <c r="J8" s="15">
        <v>0.5</v>
      </c>
      <c r="K8" s="11"/>
      <c r="L8" s="12"/>
    </row>
    <row r="9" spans="1:16" ht="105" customHeight="1" x14ac:dyDescent="0.3">
      <c r="A9" s="10">
        <v>2</v>
      </c>
      <c r="B9" s="31" t="s">
        <v>296</v>
      </c>
      <c r="C9" s="19" t="s">
        <v>121</v>
      </c>
      <c r="D9" s="20">
        <v>1433.9</v>
      </c>
      <c r="E9" s="10">
        <v>183.2</v>
      </c>
      <c r="F9" s="55" t="s">
        <v>16</v>
      </c>
      <c r="G9" s="32" t="s">
        <v>11</v>
      </c>
      <c r="H9" s="33" t="s">
        <v>12</v>
      </c>
      <c r="I9" s="16" t="s">
        <v>120</v>
      </c>
      <c r="J9" s="15">
        <v>1.5</v>
      </c>
      <c r="K9" s="11"/>
      <c r="L9" s="12"/>
    </row>
    <row r="10" spans="1:16" ht="104.25" customHeight="1" x14ac:dyDescent="0.3">
      <c r="A10" s="18">
        <v>3</v>
      </c>
      <c r="B10" s="31" t="s">
        <v>268</v>
      </c>
      <c r="C10" s="49" t="s">
        <v>236</v>
      </c>
      <c r="D10" s="19">
        <v>487.9</v>
      </c>
      <c r="E10" s="77">
        <v>47.8</v>
      </c>
      <c r="F10" s="31" t="s">
        <v>237</v>
      </c>
      <c r="G10" s="54" t="s">
        <v>11</v>
      </c>
      <c r="H10" s="33" t="s">
        <v>12</v>
      </c>
      <c r="I10" s="16" t="s">
        <v>248</v>
      </c>
      <c r="J10" s="15">
        <v>3</v>
      </c>
      <c r="K10" s="13"/>
      <c r="L10" s="13"/>
      <c r="N10"/>
      <c r="O10"/>
    </row>
    <row r="11" spans="1:16" ht="255.75" customHeight="1" x14ac:dyDescent="0.3">
      <c r="A11" s="65">
        <v>4</v>
      </c>
      <c r="B11" s="31" t="s">
        <v>291</v>
      </c>
      <c r="C11" s="19" t="s">
        <v>247</v>
      </c>
      <c r="D11" s="20">
        <v>2459</v>
      </c>
      <c r="E11" s="125" t="s">
        <v>313</v>
      </c>
      <c r="F11" s="55" t="s">
        <v>264</v>
      </c>
      <c r="G11" s="119" t="s">
        <v>250</v>
      </c>
      <c r="H11" s="33" t="s">
        <v>12</v>
      </c>
      <c r="I11" s="16" t="s">
        <v>249</v>
      </c>
      <c r="J11" s="15">
        <v>2</v>
      </c>
      <c r="K11" s="115"/>
      <c r="L11" s="22"/>
      <c r="N11"/>
      <c r="O11"/>
    </row>
    <row r="12" spans="1:16" ht="109.5" customHeight="1" x14ac:dyDescent="0.3">
      <c r="A12" s="65">
        <v>5</v>
      </c>
      <c r="B12" s="19" t="s">
        <v>265</v>
      </c>
      <c r="C12" s="73" t="s">
        <v>259</v>
      </c>
      <c r="D12" s="10">
        <v>32.5</v>
      </c>
      <c r="E12" s="10">
        <v>15.6</v>
      </c>
      <c r="F12" s="33" t="s">
        <v>260</v>
      </c>
      <c r="G12" s="32" t="s">
        <v>261</v>
      </c>
      <c r="H12" s="13" t="s">
        <v>262</v>
      </c>
      <c r="I12" s="32" t="s">
        <v>263</v>
      </c>
      <c r="J12" s="32">
        <v>1</v>
      </c>
      <c r="K12" s="117"/>
      <c r="L12" s="12"/>
      <c r="N12"/>
      <c r="O12"/>
    </row>
    <row r="13" spans="1:16" ht="123.75" customHeight="1" x14ac:dyDescent="0.3">
      <c r="A13" s="10">
        <v>6</v>
      </c>
      <c r="B13" s="19" t="s">
        <v>292</v>
      </c>
      <c r="C13" s="73" t="s">
        <v>266</v>
      </c>
      <c r="D13" s="10">
        <v>800.1</v>
      </c>
      <c r="E13" s="10">
        <v>54.8</v>
      </c>
      <c r="F13" s="33" t="s">
        <v>267</v>
      </c>
      <c r="G13" s="32" t="s">
        <v>11</v>
      </c>
      <c r="H13" s="33" t="s">
        <v>12</v>
      </c>
      <c r="I13" s="32" t="s">
        <v>248</v>
      </c>
      <c r="J13" s="32">
        <v>3</v>
      </c>
      <c r="K13" s="73"/>
      <c r="L13" s="94"/>
      <c r="N13"/>
      <c r="O13"/>
    </row>
    <row r="14" spans="1:16" ht="109.5" customHeight="1" x14ac:dyDescent="0.3">
      <c r="A14" s="65">
        <v>7</v>
      </c>
      <c r="B14" s="19" t="s">
        <v>297</v>
      </c>
      <c r="C14" s="73" t="s">
        <v>298</v>
      </c>
      <c r="D14" s="10">
        <v>704.7</v>
      </c>
      <c r="E14" s="10">
        <v>367.4</v>
      </c>
      <c r="F14" s="33" t="s">
        <v>300</v>
      </c>
      <c r="G14" s="32" t="s">
        <v>11</v>
      </c>
      <c r="H14" s="33" t="s">
        <v>12</v>
      </c>
      <c r="I14" s="32" t="s">
        <v>299</v>
      </c>
      <c r="J14" s="32">
        <v>3</v>
      </c>
      <c r="K14" s="76"/>
      <c r="L14" s="118"/>
      <c r="N14"/>
      <c r="O14"/>
    </row>
    <row r="15" spans="1:16" ht="105.75" customHeight="1" x14ac:dyDescent="0.3">
      <c r="A15" s="65">
        <v>8</v>
      </c>
      <c r="B15" s="19" t="s">
        <v>269</v>
      </c>
      <c r="C15" s="73" t="s">
        <v>270</v>
      </c>
      <c r="D15" s="73" t="s">
        <v>305</v>
      </c>
      <c r="E15" s="10">
        <v>152.9</v>
      </c>
      <c r="F15" s="33" t="s">
        <v>271</v>
      </c>
      <c r="G15" s="32" t="s">
        <v>11</v>
      </c>
      <c r="H15" s="33" t="s">
        <v>12</v>
      </c>
      <c r="I15" s="32" t="s">
        <v>314</v>
      </c>
      <c r="J15" s="32">
        <v>2</v>
      </c>
      <c r="K15" s="76"/>
      <c r="L15" s="118"/>
      <c r="N15"/>
      <c r="O15"/>
    </row>
    <row r="16" spans="1:16" ht="109.5" customHeight="1" x14ac:dyDescent="0.3">
      <c r="A16" s="65">
        <v>9</v>
      </c>
      <c r="B16" s="31" t="s">
        <v>272</v>
      </c>
      <c r="C16" s="49" t="s">
        <v>273</v>
      </c>
      <c r="D16" s="19">
        <v>84.6</v>
      </c>
      <c r="E16" s="77">
        <v>84.6</v>
      </c>
      <c r="F16" s="31" t="s">
        <v>274</v>
      </c>
      <c r="G16" s="54" t="s">
        <v>11</v>
      </c>
      <c r="H16" s="33" t="s">
        <v>12</v>
      </c>
      <c r="I16" s="16" t="s">
        <v>248</v>
      </c>
      <c r="J16" s="15">
        <v>3</v>
      </c>
      <c r="K16" s="13"/>
      <c r="L16" s="118"/>
      <c r="N16"/>
      <c r="O16"/>
    </row>
    <row r="17" spans="1:13" ht="42.75" customHeight="1" x14ac:dyDescent="0.3">
      <c r="A17" s="126" t="s">
        <v>229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2"/>
      <c r="M17" s="1"/>
    </row>
    <row r="18" spans="1:13" ht="163.5" customHeight="1" x14ac:dyDescent="0.3">
      <c r="A18" s="10">
        <v>10</v>
      </c>
      <c r="B18" s="38" t="s">
        <v>221</v>
      </c>
      <c r="C18" s="19" t="s">
        <v>122</v>
      </c>
      <c r="D18" s="20">
        <v>6918</v>
      </c>
      <c r="E18" s="18">
        <v>2128.4</v>
      </c>
      <c r="F18" s="40" t="s">
        <v>20</v>
      </c>
      <c r="G18" s="36" t="s">
        <v>21</v>
      </c>
      <c r="H18" s="33" t="s">
        <v>12</v>
      </c>
      <c r="I18" s="41" t="s">
        <v>23</v>
      </c>
      <c r="J18" s="42" t="s">
        <v>24</v>
      </c>
      <c r="K18" s="33" t="s">
        <v>22</v>
      </c>
      <c r="L18" s="22"/>
      <c r="M18" s="1"/>
    </row>
    <row r="19" spans="1:13" ht="120.75" customHeight="1" x14ac:dyDescent="0.3">
      <c r="A19" s="24">
        <v>11</v>
      </c>
      <c r="B19" s="35" t="s">
        <v>220</v>
      </c>
      <c r="C19" s="19" t="s">
        <v>44</v>
      </c>
      <c r="D19" s="28">
        <v>5420</v>
      </c>
      <c r="E19" s="18">
        <v>756.7</v>
      </c>
      <c r="F19" s="35" t="s">
        <v>25</v>
      </c>
      <c r="G19" s="45" t="s">
        <v>21</v>
      </c>
      <c r="H19" s="33" t="s">
        <v>12</v>
      </c>
      <c r="I19" s="37" t="s">
        <v>26</v>
      </c>
      <c r="J19" s="23">
        <v>3</v>
      </c>
      <c r="K19" s="33" t="s">
        <v>22</v>
      </c>
      <c r="L19" s="22"/>
      <c r="M19" s="1"/>
    </row>
    <row r="20" spans="1:13" ht="119.25" customHeight="1" x14ac:dyDescent="0.3">
      <c r="A20" s="10">
        <v>12</v>
      </c>
      <c r="B20" s="38" t="s">
        <v>219</v>
      </c>
      <c r="C20" s="19" t="s">
        <v>123</v>
      </c>
      <c r="D20" s="28">
        <v>3283</v>
      </c>
      <c r="E20" s="10">
        <v>98.3</v>
      </c>
      <c r="F20" s="43" t="s">
        <v>27</v>
      </c>
      <c r="G20" s="36" t="s">
        <v>28</v>
      </c>
      <c r="H20" s="33" t="s">
        <v>12</v>
      </c>
      <c r="I20" s="16" t="s">
        <v>19</v>
      </c>
      <c r="J20" s="14">
        <v>3</v>
      </c>
      <c r="K20" s="33" t="s">
        <v>22</v>
      </c>
      <c r="L20" s="25"/>
      <c r="M20" s="1"/>
    </row>
    <row r="21" spans="1:13" ht="139.5" customHeight="1" x14ac:dyDescent="0.3">
      <c r="A21" s="10">
        <v>13</v>
      </c>
      <c r="B21" s="68" t="s">
        <v>43</v>
      </c>
      <c r="C21" s="19" t="s">
        <v>218</v>
      </c>
      <c r="D21" s="69">
        <v>806</v>
      </c>
      <c r="E21" s="70">
        <v>400</v>
      </c>
      <c r="F21" s="71" t="s">
        <v>29</v>
      </c>
      <c r="G21" s="36" t="s">
        <v>30</v>
      </c>
      <c r="H21" s="33" t="s">
        <v>12</v>
      </c>
      <c r="I21" s="16" t="s">
        <v>18</v>
      </c>
      <c r="J21" s="11"/>
      <c r="K21" s="33"/>
      <c r="L21" s="72"/>
      <c r="M21" s="1"/>
    </row>
    <row r="22" spans="1:13" ht="139.5" customHeight="1" x14ac:dyDescent="0.3">
      <c r="A22" s="10">
        <v>14</v>
      </c>
      <c r="B22" s="90" t="s">
        <v>289</v>
      </c>
      <c r="C22" s="50" t="s">
        <v>217</v>
      </c>
      <c r="D22" s="39">
        <v>1039</v>
      </c>
      <c r="E22" s="56">
        <v>341</v>
      </c>
      <c r="F22" s="35" t="s">
        <v>37</v>
      </c>
      <c r="G22" s="36" t="s">
        <v>31</v>
      </c>
      <c r="H22" s="33" t="s">
        <v>36</v>
      </c>
      <c r="I22" s="76" t="s">
        <v>18</v>
      </c>
      <c r="J22" s="39"/>
      <c r="K22" s="48"/>
      <c r="L22" s="39"/>
      <c r="M22" s="1"/>
    </row>
    <row r="23" spans="1:13" ht="33.75" customHeight="1" x14ac:dyDescent="0.3">
      <c r="A23" s="132" t="s">
        <v>230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4"/>
      <c r="M23" s="1"/>
    </row>
    <row r="24" spans="1:13" ht="111" customHeight="1" x14ac:dyDescent="0.3">
      <c r="A24" s="113">
        <v>15</v>
      </c>
      <c r="B24" s="19" t="s">
        <v>233</v>
      </c>
      <c r="C24" s="49" t="s">
        <v>135</v>
      </c>
      <c r="D24" s="10">
        <v>2080</v>
      </c>
      <c r="E24" s="21">
        <v>48.1</v>
      </c>
      <c r="F24" s="33" t="s">
        <v>234</v>
      </c>
      <c r="G24" s="32" t="s">
        <v>235</v>
      </c>
      <c r="H24" s="33" t="s">
        <v>39</v>
      </c>
      <c r="I24" s="76" t="s">
        <v>17</v>
      </c>
      <c r="J24" s="32">
        <v>3</v>
      </c>
      <c r="K24" s="32" t="s">
        <v>22</v>
      </c>
      <c r="L24" s="112"/>
      <c r="M24" s="1"/>
    </row>
    <row r="25" spans="1:13" ht="129.75" customHeight="1" x14ac:dyDescent="0.3">
      <c r="A25" s="105">
        <v>16</v>
      </c>
      <c r="B25" s="106" t="s">
        <v>224</v>
      </c>
      <c r="C25" s="107" t="s">
        <v>156</v>
      </c>
      <c r="D25" s="24">
        <v>11688</v>
      </c>
      <c r="E25" s="24">
        <v>320.5</v>
      </c>
      <c r="F25" s="108" t="s">
        <v>227</v>
      </c>
      <c r="G25" s="109" t="s">
        <v>225</v>
      </c>
      <c r="H25" s="108" t="s">
        <v>39</v>
      </c>
      <c r="I25" s="110" t="s">
        <v>19</v>
      </c>
      <c r="J25" s="109">
        <v>3</v>
      </c>
      <c r="K25" s="111" t="s">
        <v>22</v>
      </c>
      <c r="L25" s="78"/>
      <c r="M25" s="1"/>
    </row>
    <row r="26" spans="1:13" ht="122.25" customHeight="1" x14ac:dyDescent="0.3">
      <c r="A26" s="86">
        <v>17</v>
      </c>
      <c r="B26" s="19" t="s">
        <v>223</v>
      </c>
      <c r="C26" s="49" t="s">
        <v>128</v>
      </c>
      <c r="D26" s="10">
        <v>9179.2999999999993</v>
      </c>
      <c r="E26" s="10">
        <v>214.9</v>
      </c>
      <c r="F26" s="19" t="s">
        <v>226</v>
      </c>
      <c r="G26" s="32" t="s">
        <v>222</v>
      </c>
      <c r="H26" s="19" t="s">
        <v>39</v>
      </c>
      <c r="I26" s="76" t="s">
        <v>17</v>
      </c>
      <c r="J26" s="73">
        <v>3</v>
      </c>
      <c r="K26" s="73" t="s">
        <v>22</v>
      </c>
      <c r="L26" s="78"/>
      <c r="M26"/>
    </row>
    <row r="27" spans="1:13" ht="101.25" customHeight="1" x14ac:dyDescent="0.3">
      <c r="A27" s="86">
        <v>18</v>
      </c>
      <c r="B27" s="79" t="s">
        <v>276</v>
      </c>
      <c r="C27" s="80" t="s">
        <v>124</v>
      </c>
      <c r="D27" s="46">
        <v>14252</v>
      </c>
      <c r="E27" s="82" t="s">
        <v>275</v>
      </c>
      <c r="F27" s="120" t="s">
        <v>119</v>
      </c>
      <c r="G27" s="81" t="s">
        <v>97</v>
      </c>
      <c r="H27" s="79" t="s">
        <v>39</v>
      </c>
      <c r="I27" s="87" t="s">
        <v>17</v>
      </c>
      <c r="J27" s="82">
        <v>3</v>
      </c>
      <c r="K27" s="82" t="s">
        <v>22</v>
      </c>
      <c r="L27" s="78"/>
      <c r="M27" s="1"/>
    </row>
    <row r="28" spans="1:13" ht="125.25" customHeight="1" x14ac:dyDescent="0.3">
      <c r="A28" s="18">
        <v>19</v>
      </c>
      <c r="B28" s="19" t="s">
        <v>208</v>
      </c>
      <c r="C28" s="49" t="s">
        <v>125</v>
      </c>
      <c r="D28" s="10">
        <v>1039</v>
      </c>
      <c r="E28" s="121">
        <v>70.69</v>
      </c>
      <c r="F28" s="33" t="s">
        <v>117</v>
      </c>
      <c r="G28" s="32" t="s">
        <v>118</v>
      </c>
      <c r="H28" s="33" t="s">
        <v>39</v>
      </c>
      <c r="I28" s="76" t="s">
        <v>19</v>
      </c>
      <c r="J28" s="32">
        <v>3</v>
      </c>
      <c r="K28" s="32" t="s">
        <v>22</v>
      </c>
      <c r="L28" s="78"/>
      <c r="M28" s="1"/>
    </row>
    <row r="29" spans="1:13" ht="106.5" customHeight="1" x14ac:dyDescent="0.3">
      <c r="A29" s="18">
        <v>20</v>
      </c>
      <c r="B29" s="19" t="s">
        <v>207</v>
      </c>
      <c r="C29" s="49" t="s">
        <v>126</v>
      </c>
      <c r="D29" s="10">
        <v>9232</v>
      </c>
      <c r="E29" s="10">
        <v>318.18</v>
      </c>
      <c r="F29" s="19" t="s">
        <v>99</v>
      </c>
      <c r="G29" s="35" t="s">
        <v>98</v>
      </c>
      <c r="H29" s="19" t="s">
        <v>39</v>
      </c>
      <c r="I29" s="73" t="s">
        <v>17</v>
      </c>
      <c r="J29" s="73">
        <v>3</v>
      </c>
      <c r="K29" s="73" t="s">
        <v>22</v>
      </c>
      <c r="L29" s="78"/>
      <c r="M29" s="1"/>
    </row>
    <row r="30" spans="1:13" ht="108" customHeight="1" x14ac:dyDescent="0.3">
      <c r="A30" s="18">
        <v>21</v>
      </c>
      <c r="B30" s="19" t="s">
        <v>206</v>
      </c>
      <c r="C30" s="49" t="s">
        <v>294</v>
      </c>
      <c r="D30" s="10">
        <v>6129</v>
      </c>
      <c r="E30" s="10">
        <v>293.70999999999998</v>
      </c>
      <c r="F30" s="19" t="s">
        <v>95</v>
      </c>
      <c r="G30" s="35" t="s">
        <v>96</v>
      </c>
      <c r="H30" s="19" t="s">
        <v>39</v>
      </c>
      <c r="I30" s="76" t="s">
        <v>17</v>
      </c>
      <c r="J30" s="73">
        <v>3</v>
      </c>
      <c r="K30" s="73" t="s">
        <v>22</v>
      </c>
      <c r="L30"/>
      <c r="M30" s="1"/>
    </row>
    <row r="31" spans="1:13" ht="114.75" customHeight="1" x14ac:dyDescent="0.3">
      <c r="A31" s="10">
        <v>22</v>
      </c>
      <c r="B31" s="19" t="s">
        <v>205</v>
      </c>
      <c r="C31" s="49" t="s">
        <v>127</v>
      </c>
      <c r="D31" s="10">
        <v>6145</v>
      </c>
      <c r="E31" s="10">
        <v>77.47</v>
      </c>
      <c r="F31" s="19" t="s">
        <v>91</v>
      </c>
      <c r="G31" s="35" t="s">
        <v>92</v>
      </c>
      <c r="H31" s="19" t="s">
        <v>39</v>
      </c>
      <c r="I31" s="76" t="s">
        <v>17</v>
      </c>
      <c r="J31" s="73">
        <v>3</v>
      </c>
      <c r="K31" s="73" t="s">
        <v>22</v>
      </c>
      <c r="L31"/>
      <c r="M31" s="1"/>
    </row>
    <row r="32" spans="1:13" ht="120.75" customHeight="1" x14ac:dyDescent="0.3">
      <c r="A32" s="10">
        <v>23</v>
      </c>
      <c r="B32" s="19" t="s">
        <v>204</v>
      </c>
      <c r="C32" s="49" t="s">
        <v>128</v>
      </c>
      <c r="D32" s="10">
        <v>9179.2999999999993</v>
      </c>
      <c r="E32" s="10">
        <v>298.60000000000002</v>
      </c>
      <c r="F32" s="19" t="s">
        <v>93</v>
      </c>
      <c r="G32" s="35" t="s">
        <v>94</v>
      </c>
      <c r="H32" s="19" t="s">
        <v>39</v>
      </c>
      <c r="I32" s="76" t="s">
        <v>17</v>
      </c>
      <c r="J32" s="73">
        <v>3</v>
      </c>
      <c r="K32" s="73" t="s">
        <v>22</v>
      </c>
      <c r="L32"/>
      <c r="M32" s="1"/>
    </row>
    <row r="33" spans="1:13" ht="137.25" customHeight="1" x14ac:dyDescent="0.3">
      <c r="A33" s="10">
        <v>24</v>
      </c>
      <c r="B33" s="19" t="s">
        <v>203</v>
      </c>
      <c r="C33" s="49" t="s">
        <v>124</v>
      </c>
      <c r="D33" s="10">
        <v>14252</v>
      </c>
      <c r="E33" s="10">
        <v>73.900000000000006</v>
      </c>
      <c r="F33" s="33" t="s">
        <v>87</v>
      </c>
      <c r="G33" s="32" t="s">
        <v>88</v>
      </c>
      <c r="H33" s="33" t="s">
        <v>39</v>
      </c>
      <c r="I33" s="76" t="s">
        <v>17</v>
      </c>
      <c r="J33" s="32">
        <v>3</v>
      </c>
      <c r="K33" s="32" t="s">
        <v>22</v>
      </c>
      <c r="M33" s="1"/>
    </row>
    <row r="34" spans="1:13" ht="232.5" customHeight="1" x14ac:dyDescent="0.3">
      <c r="A34" s="10">
        <v>25</v>
      </c>
      <c r="B34" s="122" t="s">
        <v>202</v>
      </c>
      <c r="C34" s="123" t="s">
        <v>129</v>
      </c>
      <c r="D34" s="63">
        <v>3063</v>
      </c>
      <c r="E34" s="124" t="s">
        <v>101</v>
      </c>
      <c r="F34" s="33" t="s">
        <v>102</v>
      </c>
      <c r="G34" s="32" t="s">
        <v>49</v>
      </c>
      <c r="H34" s="33" t="s">
        <v>39</v>
      </c>
      <c r="I34" s="76" t="s">
        <v>17</v>
      </c>
      <c r="J34" s="32">
        <v>3</v>
      </c>
      <c r="K34" s="32" t="s">
        <v>22</v>
      </c>
      <c r="L34" s="52"/>
      <c r="M34" s="1"/>
    </row>
    <row r="35" spans="1:13" ht="270" customHeight="1" x14ac:dyDescent="0.3">
      <c r="A35" s="10">
        <v>26</v>
      </c>
      <c r="B35" s="19" t="s">
        <v>257</v>
      </c>
      <c r="C35" s="51" t="s">
        <v>201</v>
      </c>
      <c r="D35" s="28">
        <v>10861.2</v>
      </c>
      <c r="E35" s="73" t="s">
        <v>284</v>
      </c>
      <c r="F35" s="33" t="s">
        <v>76</v>
      </c>
      <c r="G35" s="92" t="s">
        <v>285</v>
      </c>
      <c r="H35" s="33" t="s">
        <v>39</v>
      </c>
      <c r="I35" s="73" t="s">
        <v>17</v>
      </c>
      <c r="J35" s="53">
        <v>3</v>
      </c>
      <c r="K35" s="32" t="s">
        <v>22</v>
      </c>
      <c r="L35" s="52"/>
      <c r="M35" s="1"/>
    </row>
    <row r="36" spans="1:13" ht="121.5" customHeight="1" x14ac:dyDescent="0.3">
      <c r="A36" s="10">
        <v>27</v>
      </c>
      <c r="B36" s="19" t="s">
        <v>200</v>
      </c>
      <c r="C36" s="49" t="s">
        <v>130</v>
      </c>
      <c r="D36" s="10">
        <v>2191</v>
      </c>
      <c r="E36" s="21">
        <v>73</v>
      </c>
      <c r="F36" s="33" t="s">
        <v>40</v>
      </c>
      <c r="G36" s="32" t="s">
        <v>49</v>
      </c>
      <c r="H36" s="33" t="s">
        <v>39</v>
      </c>
      <c r="I36" s="76" t="s">
        <v>17</v>
      </c>
      <c r="J36" s="32">
        <v>3</v>
      </c>
      <c r="K36" s="32" t="s">
        <v>22</v>
      </c>
      <c r="L36" s="52"/>
      <c r="M36" s="1"/>
    </row>
    <row r="37" spans="1:13" ht="123.75" customHeight="1" x14ac:dyDescent="0.3">
      <c r="A37" s="10">
        <v>28</v>
      </c>
      <c r="B37" s="19" t="s">
        <v>199</v>
      </c>
      <c r="C37" s="49" t="s">
        <v>131</v>
      </c>
      <c r="D37" s="10">
        <v>3220.5</v>
      </c>
      <c r="E37" s="21">
        <v>69</v>
      </c>
      <c r="F37" s="33" t="s">
        <v>42</v>
      </c>
      <c r="G37" s="32" t="s">
        <v>49</v>
      </c>
      <c r="H37" s="33" t="s">
        <v>39</v>
      </c>
      <c r="I37" s="76" t="s">
        <v>19</v>
      </c>
      <c r="J37" s="32">
        <v>3</v>
      </c>
      <c r="K37" s="32" t="s">
        <v>22</v>
      </c>
      <c r="L37" s="52"/>
      <c r="M37" s="1"/>
    </row>
    <row r="38" spans="1:13" ht="108" customHeight="1" x14ac:dyDescent="0.3">
      <c r="A38" s="10">
        <v>29</v>
      </c>
      <c r="B38" s="19" t="s">
        <v>198</v>
      </c>
      <c r="C38" s="49" t="s">
        <v>132</v>
      </c>
      <c r="D38" s="10">
        <v>2858.3</v>
      </c>
      <c r="E38" s="21">
        <v>77.7</v>
      </c>
      <c r="F38" s="33" t="s">
        <v>40</v>
      </c>
      <c r="G38" s="32" t="s">
        <v>38</v>
      </c>
      <c r="H38" s="33" t="s">
        <v>39</v>
      </c>
      <c r="I38" s="76" t="s">
        <v>17</v>
      </c>
      <c r="J38" s="32">
        <v>3</v>
      </c>
      <c r="K38" s="32" t="s">
        <v>22</v>
      </c>
      <c r="L38" s="52"/>
      <c r="M38" s="1"/>
    </row>
    <row r="39" spans="1:13" ht="105.75" customHeight="1" x14ac:dyDescent="0.3">
      <c r="A39" s="10">
        <v>30</v>
      </c>
      <c r="B39" s="19" t="s">
        <v>197</v>
      </c>
      <c r="C39" s="49" t="s">
        <v>133</v>
      </c>
      <c r="D39" s="10">
        <v>1763.7</v>
      </c>
      <c r="E39" s="21">
        <v>73.7</v>
      </c>
      <c r="F39" s="33" t="s">
        <v>40</v>
      </c>
      <c r="G39" s="32" t="s">
        <v>38</v>
      </c>
      <c r="H39" s="33" t="s">
        <v>39</v>
      </c>
      <c r="I39" s="76" t="s">
        <v>17</v>
      </c>
      <c r="J39" s="32">
        <v>3</v>
      </c>
      <c r="K39" s="32" t="s">
        <v>22</v>
      </c>
      <c r="L39" s="52"/>
      <c r="M39" s="1"/>
    </row>
    <row r="40" spans="1:13" ht="108.75" customHeight="1" x14ac:dyDescent="0.3">
      <c r="A40" s="10">
        <v>31</v>
      </c>
      <c r="B40" s="19" t="s">
        <v>216</v>
      </c>
      <c r="C40" s="49" t="s">
        <v>134</v>
      </c>
      <c r="D40" s="10">
        <v>9232</v>
      </c>
      <c r="E40" s="21">
        <v>198</v>
      </c>
      <c r="F40" s="33" t="s">
        <v>41</v>
      </c>
      <c r="G40" s="32" t="s">
        <v>38</v>
      </c>
      <c r="H40" s="33" t="s">
        <v>39</v>
      </c>
      <c r="I40" s="76" t="s">
        <v>17</v>
      </c>
      <c r="J40" s="32">
        <v>3</v>
      </c>
      <c r="K40" s="32" t="s">
        <v>22</v>
      </c>
      <c r="L40" s="52"/>
      <c r="M40" s="1"/>
    </row>
    <row r="41" spans="1:13" ht="123" customHeight="1" x14ac:dyDescent="0.3">
      <c r="A41" s="10">
        <v>32</v>
      </c>
      <c r="B41" s="19" t="s">
        <v>196</v>
      </c>
      <c r="C41" s="49" t="s">
        <v>135</v>
      </c>
      <c r="D41" s="10">
        <v>2080</v>
      </c>
      <c r="E41" s="21">
        <v>81</v>
      </c>
      <c r="F41" s="33" t="s">
        <v>50</v>
      </c>
      <c r="G41" s="32" t="s">
        <v>38</v>
      </c>
      <c r="H41" s="33" t="s">
        <v>39</v>
      </c>
      <c r="I41" s="76" t="s">
        <v>17</v>
      </c>
      <c r="J41" s="32">
        <v>3</v>
      </c>
      <c r="K41" s="32" t="s">
        <v>22</v>
      </c>
      <c r="L41" s="39"/>
      <c r="M41" s="1"/>
    </row>
    <row r="42" spans="1:13" ht="203.25" customHeight="1" x14ac:dyDescent="0.3">
      <c r="A42" s="10">
        <v>33</v>
      </c>
      <c r="B42" s="31" t="s">
        <v>195</v>
      </c>
      <c r="C42" s="34" t="s">
        <v>136</v>
      </c>
      <c r="D42" s="20">
        <v>2149</v>
      </c>
      <c r="E42" s="73" t="s">
        <v>104</v>
      </c>
      <c r="F42" s="33" t="s">
        <v>103</v>
      </c>
      <c r="G42" s="32" t="s">
        <v>38</v>
      </c>
      <c r="H42" s="33" t="s">
        <v>39</v>
      </c>
      <c r="I42" s="32" t="s">
        <v>17</v>
      </c>
      <c r="J42" s="15">
        <v>3</v>
      </c>
      <c r="K42" s="32" t="s">
        <v>22</v>
      </c>
      <c r="L42" s="39"/>
      <c r="M42" s="1"/>
    </row>
    <row r="43" spans="1:13" ht="111" customHeight="1" x14ac:dyDescent="0.3">
      <c r="A43" s="10">
        <v>34</v>
      </c>
      <c r="B43" s="31" t="s">
        <v>194</v>
      </c>
      <c r="C43" s="34" t="s">
        <v>137</v>
      </c>
      <c r="D43" s="20">
        <v>3084</v>
      </c>
      <c r="E43" s="10">
        <v>90.2</v>
      </c>
      <c r="F43" s="33" t="s">
        <v>45</v>
      </c>
      <c r="G43" s="32" t="s">
        <v>277</v>
      </c>
      <c r="H43" s="33" t="s">
        <v>39</v>
      </c>
      <c r="I43" s="32" t="s">
        <v>17</v>
      </c>
      <c r="J43" s="15">
        <v>3</v>
      </c>
      <c r="K43" s="32" t="s">
        <v>22</v>
      </c>
      <c r="L43" s="39"/>
      <c r="M43" s="1"/>
    </row>
    <row r="44" spans="1:13" ht="105.75" customHeight="1" x14ac:dyDescent="0.3">
      <c r="A44" s="10">
        <v>35</v>
      </c>
      <c r="B44" s="31" t="s">
        <v>193</v>
      </c>
      <c r="C44" s="34" t="s">
        <v>138</v>
      </c>
      <c r="D44" s="20">
        <v>4855</v>
      </c>
      <c r="E44" s="10">
        <v>67.37</v>
      </c>
      <c r="F44" s="33" t="s">
        <v>45</v>
      </c>
      <c r="G44" s="32" t="s">
        <v>278</v>
      </c>
      <c r="H44" s="33" t="s">
        <v>39</v>
      </c>
      <c r="I44" s="32" t="s">
        <v>17</v>
      </c>
      <c r="J44" s="15">
        <v>3</v>
      </c>
      <c r="K44" s="32" t="s">
        <v>22</v>
      </c>
      <c r="L44" s="39"/>
      <c r="M44" s="1"/>
    </row>
    <row r="45" spans="1:13" ht="231" customHeight="1" x14ac:dyDescent="0.3">
      <c r="A45" s="10">
        <v>36</v>
      </c>
      <c r="B45" s="31" t="s">
        <v>251</v>
      </c>
      <c r="C45" s="34" t="s">
        <v>215</v>
      </c>
      <c r="D45" s="20">
        <v>2170.6</v>
      </c>
      <c r="E45" s="73" t="s">
        <v>252</v>
      </c>
      <c r="F45" s="33" t="s">
        <v>253</v>
      </c>
      <c r="G45" s="32" t="s">
        <v>278</v>
      </c>
      <c r="H45" s="33" t="s">
        <v>39</v>
      </c>
      <c r="I45" s="32" t="s">
        <v>19</v>
      </c>
      <c r="J45" s="15">
        <v>3</v>
      </c>
      <c r="K45" s="32" t="s">
        <v>22</v>
      </c>
      <c r="L45" s="39"/>
      <c r="M45" s="1"/>
    </row>
    <row r="46" spans="1:13" ht="193.5" customHeight="1" x14ac:dyDescent="0.3">
      <c r="A46" s="10">
        <v>37</v>
      </c>
      <c r="B46" s="31" t="s">
        <v>192</v>
      </c>
      <c r="C46" s="34" t="s">
        <v>139</v>
      </c>
      <c r="D46" s="20">
        <v>6036.2</v>
      </c>
      <c r="E46" s="73" t="s">
        <v>106</v>
      </c>
      <c r="F46" s="33" t="s">
        <v>105</v>
      </c>
      <c r="G46" s="32" t="s">
        <v>280</v>
      </c>
      <c r="H46" s="33" t="s">
        <v>39</v>
      </c>
      <c r="I46" s="32" t="s">
        <v>17</v>
      </c>
      <c r="J46" s="15">
        <v>3</v>
      </c>
      <c r="K46" s="32" t="s">
        <v>22</v>
      </c>
      <c r="L46" s="39"/>
      <c r="M46" s="1"/>
    </row>
    <row r="47" spans="1:13" ht="105.75" customHeight="1" x14ac:dyDescent="0.3">
      <c r="A47" s="10">
        <v>38</v>
      </c>
      <c r="B47" s="31" t="s">
        <v>238</v>
      </c>
      <c r="C47" s="34" t="s">
        <v>140</v>
      </c>
      <c r="D47" s="20">
        <v>2036.5</v>
      </c>
      <c r="E47" s="10">
        <v>102.34</v>
      </c>
      <c r="F47" s="33" t="s">
        <v>45</v>
      </c>
      <c r="G47" s="32" t="s">
        <v>38</v>
      </c>
      <c r="H47" s="33" t="s">
        <v>39</v>
      </c>
      <c r="I47" s="32" t="s">
        <v>17</v>
      </c>
      <c r="J47" s="15">
        <v>3</v>
      </c>
      <c r="K47" s="32" t="s">
        <v>22</v>
      </c>
      <c r="L47" s="39"/>
      <c r="M47" s="1"/>
    </row>
    <row r="48" spans="1:13" ht="108.75" customHeight="1" x14ac:dyDescent="0.3">
      <c r="A48" s="10">
        <v>39</v>
      </c>
      <c r="B48" s="31" t="s">
        <v>239</v>
      </c>
      <c r="C48" s="34" t="s">
        <v>141</v>
      </c>
      <c r="D48" s="20">
        <v>2121.9</v>
      </c>
      <c r="E48" s="10">
        <v>102</v>
      </c>
      <c r="F48" s="33" t="s">
        <v>45</v>
      </c>
      <c r="G48" s="32" t="s">
        <v>109</v>
      </c>
      <c r="H48" s="33" t="s">
        <v>39</v>
      </c>
      <c r="I48" s="32" t="s">
        <v>17</v>
      </c>
      <c r="J48" s="15">
        <v>3</v>
      </c>
      <c r="K48" s="32" t="s">
        <v>22</v>
      </c>
      <c r="L48" s="39"/>
      <c r="M48" s="1"/>
    </row>
    <row r="49" spans="1:13" ht="110.25" customHeight="1" x14ac:dyDescent="0.3">
      <c r="A49" s="10">
        <v>40</v>
      </c>
      <c r="B49" s="31" t="s">
        <v>240</v>
      </c>
      <c r="C49" s="34" t="s">
        <v>142</v>
      </c>
      <c r="D49" s="20">
        <v>2670</v>
      </c>
      <c r="E49" s="10">
        <v>144</v>
      </c>
      <c r="F49" s="33" t="s">
        <v>45</v>
      </c>
      <c r="G49" s="32" t="s">
        <v>109</v>
      </c>
      <c r="H49" s="33" t="s">
        <v>39</v>
      </c>
      <c r="I49" s="32" t="s">
        <v>17</v>
      </c>
      <c r="J49" s="15">
        <v>3</v>
      </c>
      <c r="K49" s="32" t="s">
        <v>22</v>
      </c>
      <c r="L49" s="39"/>
      <c r="M49" s="1"/>
    </row>
    <row r="50" spans="1:13" ht="111.75" customHeight="1" x14ac:dyDescent="0.3">
      <c r="A50" s="10">
        <v>41</v>
      </c>
      <c r="B50" s="31" t="s">
        <v>191</v>
      </c>
      <c r="C50" s="34" t="s">
        <v>143</v>
      </c>
      <c r="D50" s="20">
        <v>7288</v>
      </c>
      <c r="E50" s="10">
        <v>226.58</v>
      </c>
      <c r="F50" s="33" t="s">
        <v>46</v>
      </c>
      <c r="G50" s="32" t="s">
        <v>49</v>
      </c>
      <c r="H50" s="33" t="s">
        <v>39</v>
      </c>
      <c r="I50" s="32" t="s">
        <v>17</v>
      </c>
      <c r="J50" s="15">
        <v>3</v>
      </c>
      <c r="K50" s="32" t="s">
        <v>22</v>
      </c>
      <c r="L50" s="39"/>
      <c r="M50" s="1"/>
    </row>
    <row r="51" spans="1:13" ht="104.25" customHeight="1" x14ac:dyDescent="0.3">
      <c r="A51" s="10">
        <v>42</v>
      </c>
      <c r="B51" s="31" t="s">
        <v>190</v>
      </c>
      <c r="C51" s="34" t="s">
        <v>144</v>
      </c>
      <c r="D51" s="20">
        <v>7689.2</v>
      </c>
      <c r="E51" s="10">
        <v>199.2</v>
      </c>
      <c r="F51" s="33" t="s">
        <v>48</v>
      </c>
      <c r="G51" s="32" t="s">
        <v>49</v>
      </c>
      <c r="H51" s="33" t="s">
        <v>39</v>
      </c>
      <c r="I51" s="32" t="s">
        <v>17</v>
      </c>
      <c r="J51" s="15">
        <v>3</v>
      </c>
      <c r="K51" s="32" t="s">
        <v>22</v>
      </c>
      <c r="L51" s="39"/>
      <c r="M51" s="1"/>
    </row>
    <row r="52" spans="1:13" ht="108" customHeight="1" x14ac:dyDescent="0.3">
      <c r="A52" s="10">
        <v>43</v>
      </c>
      <c r="B52" s="31" t="s">
        <v>214</v>
      </c>
      <c r="C52" s="34" t="s">
        <v>145</v>
      </c>
      <c r="D52" s="20">
        <v>6145</v>
      </c>
      <c r="E52" s="10">
        <v>181.7</v>
      </c>
      <c r="F52" s="33" t="s">
        <v>47</v>
      </c>
      <c r="G52" s="32" t="s">
        <v>282</v>
      </c>
      <c r="H52" s="33" t="s">
        <v>39</v>
      </c>
      <c r="I52" s="32" t="s">
        <v>17</v>
      </c>
      <c r="J52" s="15">
        <v>3</v>
      </c>
      <c r="K52" s="32" t="s">
        <v>22</v>
      </c>
      <c r="L52" s="39"/>
      <c r="M52" s="1"/>
    </row>
    <row r="53" spans="1:13" ht="225" customHeight="1" x14ac:dyDescent="0.3">
      <c r="A53" s="10">
        <v>44</v>
      </c>
      <c r="B53" s="31" t="s">
        <v>304</v>
      </c>
      <c r="C53" s="34" t="s">
        <v>146</v>
      </c>
      <c r="D53" s="20">
        <v>18605.400000000001</v>
      </c>
      <c r="E53" s="73" t="s">
        <v>302</v>
      </c>
      <c r="F53" s="33" t="s">
        <v>301</v>
      </c>
      <c r="G53" s="32" t="s">
        <v>281</v>
      </c>
      <c r="H53" s="33" t="s">
        <v>39</v>
      </c>
      <c r="I53" s="32" t="s">
        <v>17</v>
      </c>
      <c r="J53" s="15">
        <v>3</v>
      </c>
      <c r="K53" s="32" t="s">
        <v>22</v>
      </c>
      <c r="L53" s="39"/>
      <c r="M53" s="1"/>
    </row>
    <row r="54" spans="1:13" ht="195.75" customHeight="1" x14ac:dyDescent="0.3">
      <c r="A54" s="10">
        <v>45</v>
      </c>
      <c r="B54" s="31" t="s">
        <v>189</v>
      </c>
      <c r="C54" s="34" t="s">
        <v>147</v>
      </c>
      <c r="D54" s="20">
        <v>8415</v>
      </c>
      <c r="E54" s="73" t="s">
        <v>107</v>
      </c>
      <c r="F54" s="33" t="s">
        <v>108</v>
      </c>
      <c r="G54" s="32" t="s">
        <v>279</v>
      </c>
      <c r="H54" s="33" t="s">
        <v>39</v>
      </c>
      <c r="I54" s="32" t="s">
        <v>17</v>
      </c>
      <c r="J54" s="15">
        <v>3</v>
      </c>
      <c r="K54" s="32" t="s">
        <v>22</v>
      </c>
      <c r="L54" s="39"/>
      <c r="M54" s="1"/>
    </row>
    <row r="55" spans="1:13" ht="109.5" customHeight="1" x14ac:dyDescent="0.3">
      <c r="A55" s="10">
        <v>46</v>
      </c>
      <c r="B55" s="31" t="s">
        <v>210</v>
      </c>
      <c r="C55" s="34" t="s">
        <v>188</v>
      </c>
      <c r="D55" s="20">
        <v>14252</v>
      </c>
      <c r="E55" s="10">
        <v>202</v>
      </c>
      <c r="F55" s="33" t="s">
        <v>46</v>
      </c>
      <c r="G55" s="32" t="s">
        <v>49</v>
      </c>
      <c r="H55" s="33" t="s">
        <v>39</v>
      </c>
      <c r="I55" s="32" t="s">
        <v>17</v>
      </c>
      <c r="J55" s="15">
        <v>3</v>
      </c>
      <c r="K55" s="32" t="s">
        <v>22</v>
      </c>
      <c r="L55" s="39"/>
      <c r="M55" s="1"/>
    </row>
    <row r="56" spans="1:13" ht="94.5" customHeight="1" x14ac:dyDescent="0.3">
      <c r="A56" s="10">
        <v>47</v>
      </c>
      <c r="B56" s="31" t="s">
        <v>211</v>
      </c>
      <c r="C56" s="34" t="s">
        <v>148</v>
      </c>
      <c r="D56" s="20">
        <v>2024.1</v>
      </c>
      <c r="E56" s="10">
        <v>100.9</v>
      </c>
      <c r="F56" s="33" t="s">
        <v>45</v>
      </c>
      <c r="G56" s="32" t="s">
        <v>278</v>
      </c>
      <c r="H56" s="33" t="s">
        <v>39</v>
      </c>
      <c r="I56" s="32" t="s">
        <v>17</v>
      </c>
      <c r="J56" s="15">
        <v>3</v>
      </c>
      <c r="K56" s="32" t="s">
        <v>22</v>
      </c>
      <c r="L56" s="39"/>
      <c r="M56" s="1"/>
    </row>
    <row r="57" spans="1:13" ht="186" customHeight="1" x14ac:dyDescent="0.3">
      <c r="A57" s="10">
        <v>48</v>
      </c>
      <c r="B57" s="31" t="s">
        <v>293</v>
      </c>
      <c r="C57" s="34" t="s">
        <v>149</v>
      </c>
      <c r="D57" s="20">
        <v>3204.4</v>
      </c>
      <c r="E57" s="73" t="s">
        <v>110</v>
      </c>
      <c r="F57" s="33" t="s">
        <v>111</v>
      </c>
      <c r="G57" s="32" t="s">
        <v>109</v>
      </c>
      <c r="H57" s="33" t="s">
        <v>39</v>
      </c>
      <c r="I57" s="32" t="s">
        <v>17</v>
      </c>
      <c r="J57" s="15">
        <v>3</v>
      </c>
      <c r="K57" s="32" t="s">
        <v>22</v>
      </c>
      <c r="L57" s="39"/>
      <c r="M57" s="1"/>
    </row>
    <row r="58" spans="1:13" ht="111" customHeight="1" x14ac:dyDescent="0.3">
      <c r="A58" s="63">
        <v>49</v>
      </c>
      <c r="B58" s="83" t="s">
        <v>185</v>
      </c>
      <c r="C58" s="64" t="s">
        <v>187</v>
      </c>
      <c r="D58" s="84">
        <v>2106.8000000000002</v>
      </c>
      <c r="E58" s="10">
        <v>74.3</v>
      </c>
      <c r="F58" s="33" t="s">
        <v>51</v>
      </c>
      <c r="G58" s="32" t="s">
        <v>38</v>
      </c>
      <c r="H58" s="33" t="s">
        <v>39</v>
      </c>
      <c r="I58" s="32" t="s">
        <v>17</v>
      </c>
      <c r="J58" s="15">
        <v>3</v>
      </c>
      <c r="K58" s="32" t="s">
        <v>22</v>
      </c>
      <c r="L58" s="39"/>
      <c r="M58" s="1"/>
    </row>
    <row r="59" spans="1:13" ht="123" customHeight="1" x14ac:dyDescent="0.3">
      <c r="A59" s="10">
        <v>50</v>
      </c>
      <c r="B59" s="31" t="s">
        <v>184</v>
      </c>
      <c r="C59" s="34" t="s">
        <v>186</v>
      </c>
      <c r="D59" s="20">
        <v>7108</v>
      </c>
      <c r="E59" s="63">
        <v>203.42</v>
      </c>
      <c r="F59" s="33" t="s">
        <v>52</v>
      </c>
      <c r="G59" s="32" t="s">
        <v>55</v>
      </c>
      <c r="H59" s="33" t="s">
        <v>39</v>
      </c>
      <c r="I59" s="32" t="s">
        <v>17</v>
      </c>
      <c r="J59" s="15">
        <v>3</v>
      </c>
      <c r="K59" s="32" t="s">
        <v>22</v>
      </c>
      <c r="L59" s="39"/>
      <c r="M59" s="1"/>
    </row>
    <row r="60" spans="1:13" ht="111" customHeight="1" x14ac:dyDescent="0.3">
      <c r="A60" s="10">
        <v>51</v>
      </c>
      <c r="B60" s="31" t="s">
        <v>183</v>
      </c>
      <c r="C60" s="64" t="s">
        <v>150</v>
      </c>
      <c r="D60" s="20">
        <v>2059</v>
      </c>
      <c r="E60" s="10">
        <v>71.599999999999994</v>
      </c>
      <c r="F60" s="33" t="s">
        <v>53</v>
      </c>
      <c r="G60" s="32" t="s">
        <v>55</v>
      </c>
      <c r="H60" s="33" t="s">
        <v>39</v>
      </c>
      <c r="I60" s="32" t="s">
        <v>17</v>
      </c>
      <c r="J60" s="15">
        <v>3</v>
      </c>
      <c r="K60" s="32" t="s">
        <v>22</v>
      </c>
      <c r="L60" s="39"/>
      <c r="M60" s="1"/>
    </row>
    <row r="61" spans="1:13" ht="111.75" customHeight="1" x14ac:dyDescent="0.3">
      <c r="A61" s="10">
        <v>52</v>
      </c>
      <c r="B61" s="31" t="s">
        <v>182</v>
      </c>
      <c r="C61" s="34" t="s">
        <v>151</v>
      </c>
      <c r="D61" s="20">
        <v>3192.9</v>
      </c>
      <c r="E61" s="21">
        <v>96</v>
      </c>
      <c r="F61" s="33" t="s">
        <v>51</v>
      </c>
      <c r="G61" s="32" t="s">
        <v>38</v>
      </c>
      <c r="H61" s="33" t="s">
        <v>39</v>
      </c>
      <c r="I61" s="32" t="s">
        <v>17</v>
      </c>
      <c r="J61" s="15">
        <v>3</v>
      </c>
      <c r="K61" s="32" t="s">
        <v>22</v>
      </c>
      <c r="L61" s="39"/>
      <c r="M61" s="1"/>
    </row>
    <row r="62" spans="1:13" ht="111.75" customHeight="1" x14ac:dyDescent="0.3">
      <c r="A62" s="10">
        <v>53</v>
      </c>
      <c r="B62" s="31" t="s">
        <v>181</v>
      </c>
      <c r="C62" s="34" t="s">
        <v>295</v>
      </c>
      <c r="D62" s="20">
        <v>6129</v>
      </c>
      <c r="E62" s="10">
        <v>202.35</v>
      </c>
      <c r="F62" s="33" t="s">
        <v>52</v>
      </c>
      <c r="G62" s="44" t="s">
        <v>56</v>
      </c>
      <c r="H62" s="33" t="s">
        <v>39</v>
      </c>
      <c r="I62" s="32" t="s">
        <v>17</v>
      </c>
      <c r="J62" s="15">
        <v>3</v>
      </c>
      <c r="K62" s="32" t="s">
        <v>22</v>
      </c>
      <c r="L62" s="39"/>
      <c r="M62" s="1"/>
    </row>
    <row r="63" spans="1:13" ht="118.5" customHeight="1" x14ac:dyDescent="0.3">
      <c r="A63" s="10">
        <v>54</v>
      </c>
      <c r="B63" s="31" t="s">
        <v>180</v>
      </c>
      <c r="C63" s="34" t="s">
        <v>152</v>
      </c>
      <c r="D63" s="20">
        <v>3093.7</v>
      </c>
      <c r="E63" s="10">
        <v>50.5</v>
      </c>
      <c r="F63" s="33" t="s">
        <v>57</v>
      </c>
      <c r="G63" s="32" t="s">
        <v>38</v>
      </c>
      <c r="H63" s="33" t="s">
        <v>39</v>
      </c>
      <c r="I63" s="32" t="s">
        <v>58</v>
      </c>
      <c r="J63" s="15">
        <v>3</v>
      </c>
      <c r="K63" s="32" t="s">
        <v>22</v>
      </c>
      <c r="L63" s="39"/>
      <c r="M63" s="1"/>
    </row>
    <row r="64" spans="1:13" ht="104.25" customHeight="1" x14ac:dyDescent="0.3">
      <c r="A64" s="10">
        <v>55</v>
      </c>
      <c r="B64" s="31" t="s">
        <v>179</v>
      </c>
      <c r="C64" s="34" t="s">
        <v>59</v>
      </c>
      <c r="D64" s="20">
        <v>4114.8</v>
      </c>
      <c r="E64" s="10">
        <v>53.41</v>
      </c>
      <c r="F64" s="33" t="s">
        <v>60</v>
      </c>
      <c r="G64" s="32" t="s">
        <v>38</v>
      </c>
      <c r="H64" s="33" t="s">
        <v>39</v>
      </c>
      <c r="I64" s="32" t="s">
        <v>17</v>
      </c>
      <c r="J64" s="15">
        <v>3</v>
      </c>
      <c r="K64" s="32" t="s">
        <v>22</v>
      </c>
      <c r="L64" s="39"/>
      <c r="M64" s="1"/>
    </row>
    <row r="65" spans="1:14" ht="104.25" customHeight="1" x14ac:dyDescent="0.3">
      <c r="A65" s="10">
        <v>56</v>
      </c>
      <c r="B65" s="31" t="s">
        <v>178</v>
      </c>
      <c r="C65" s="34" t="s">
        <v>153</v>
      </c>
      <c r="D65" s="20">
        <v>2150.3000000000002</v>
      </c>
      <c r="E65" s="10">
        <v>102.5</v>
      </c>
      <c r="F65" s="33" t="s">
        <v>51</v>
      </c>
      <c r="G65" s="32" t="s">
        <v>283</v>
      </c>
      <c r="H65" s="33" t="s">
        <v>39</v>
      </c>
      <c r="I65" s="32" t="s">
        <v>17</v>
      </c>
      <c r="J65" s="15">
        <v>3</v>
      </c>
      <c r="K65" s="32" t="s">
        <v>22</v>
      </c>
      <c r="L65" s="39"/>
      <c r="M65" s="1"/>
    </row>
    <row r="66" spans="1:14" ht="105.75" customHeight="1" x14ac:dyDescent="0.3">
      <c r="A66" s="46">
        <v>57</v>
      </c>
      <c r="B66" s="57" t="s">
        <v>177</v>
      </c>
      <c r="C66" s="58" t="s">
        <v>61</v>
      </c>
      <c r="D66" s="59">
        <v>3042</v>
      </c>
      <c r="E66" s="46">
        <v>101.18</v>
      </c>
      <c r="F66" s="47" t="s">
        <v>51</v>
      </c>
      <c r="G66" s="36" t="s">
        <v>56</v>
      </c>
      <c r="H66" s="47" t="s">
        <v>39</v>
      </c>
      <c r="I66" s="60" t="s">
        <v>17</v>
      </c>
      <c r="J66" s="61">
        <v>3</v>
      </c>
      <c r="K66" s="60" t="s">
        <v>22</v>
      </c>
      <c r="L66" s="62"/>
      <c r="M66" s="1"/>
    </row>
    <row r="67" spans="1:14" ht="108" customHeight="1" x14ac:dyDescent="0.3">
      <c r="A67" s="46">
        <v>58</v>
      </c>
      <c r="B67" s="57" t="s">
        <v>176</v>
      </c>
      <c r="C67" s="58" t="s">
        <v>62</v>
      </c>
      <c r="D67" s="59">
        <v>2966</v>
      </c>
      <c r="E67" s="46">
        <v>80.319999999999993</v>
      </c>
      <c r="F67" s="47" t="s">
        <v>51</v>
      </c>
      <c r="G67" s="44" t="s">
        <v>56</v>
      </c>
      <c r="H67" s="47" t="s">
        <v>39</v>
      </c>
      <c r="I67" s="60" t="s">
        <v>17</v>
      </c>
      <c r="J67" s="61">
        <v>3</v>
      </c>
      <c r="K67" s="60" t="s">
        <v>22</v>
      </c>
      <c r="L67" s="62"/>
    </row>
    <row r="68" spans="1:14" ht="121.5" customHeight="1" x14ac:dyDescent="0.3">
      <c r="A68" s="10">
        <v>59</v>
      </c>
      <c r="B68" s="57" t="s">
        <v>112</v>
      </c>
      <c r="C68" s="58" t="s">
        <v>63</v>
      </c>
      <c r="D68" s="59">
        <v>6903.2</v>
      </c>
      <c r="E68" s="46">
        <v>181.2</v>
      </c>
      <c r="F68" s="47" t="s">
        <v>65</v>
      </c>
      <c r="G68" s="44" t="s">
        <v>64</v>
      </c>
      <c r="H68" s="47" t="s">
        <v>39</v>
      </c>
      <c r="I68" s="60" t="s">
        <v>17</v>
      </c>
      <c r="J68" s="61">
        <v>3</v>
      </c>
      <c r="K68" s="60" t="s">
        <v>22</v>
      </c>
      <c r="L68" s="62"/>
    </row>
    <row r="69" spans="1:14" ht="105.75" customHeight="1" x14ac:dyDescent="0.3">
      <c r="A69" s="18">
        <v>60</v>
      </c>
      <c r="B69" s="57" t="s">
        <v>175</v>
      </c>
      <c r="C69" s="58" t="s">
        <v>66</v>
      </c>
      <c r="D69" s="59">
        <v>2049</v>
      </c>
      <c r="E69" s="10">
        <v>102</v>
      </c>
      <c r="F69" s="33" t="s">
        <v>67</v>
      </c>
      <c r="G69" s="36" t="s">
        <v>38</v>
      </c>
      <c r="H69" s="33" t="s">
        <v>39</v>
      </c>
      <c r="I69" s="32" t="s">
        <v>19</v>
      </c>
      <c r="J69" s="16">
        <v>3</v>
      </c>
      <c r="K69" s="60" t="s">
        <v>22</v>
      </c>
      <c r="L69" s="62"/>
    </row>
    <row r="70" spans="1:14" ht="214.5" customHeight="1" x14ac:dyDescent="0.3">
      <c r="A70" s="18">
        <v>61</v>
      </c>
      <c r="B70" s="57" t="s">
        <v>242</v>
      </c>
      <c r="C70" s="58" t="s">
        <v>68</v>
      </c>
      <c r="D70" s="59">
        <v>4103.2</v>
      </c>
      <c r="E70" s="73" t="s">
        <v>243</v>
      </c>
      <c r="F70" s="33" t="s">
        <v>244</v>
      </c>
      <c r="G70" s="36" t="s">
        <v>290</v>
      </c>
      <c r="H70" s="33" t="s">
        <v>39</v>
      </c>
      <c r="I70" s="32" t="s">
        <v>19</v>
      </c>
      <c r="J70" s="16">
        <v>3</v>
      </c>
      <c r="K70" s="60" t="s">
        <v>22</v>
      </c>
      <c r="L70"/>
      <c r="N70"/>
    </row>
    <row r="71" spans="1:14" ht="108" customHeight="1" x14ac:dyDescent="0.3">
      <c r="A71" s="18">
        <v>63</v>
      </c>
      <c r="B71" s="57" t="s">
        <v>174</v>
      </c>
      <c r="C71" s="58" t="s">
        <v>69</v>
      </c>
      <c r="D71" s="59">
        <v>1988</v>
      </c>
      <c r="E71" s="46">
        <v>73.84</v>
      </c>
      <c r="F71" s="47" t="s">
        <v>51</v>
      </c>
      <c r="G71" s="44" t="s">
        <v>56</v>
      </c>
      <c r="H71" s="47" t="s">
        <v>39</v>
      </c>
      <c r="I71" s="60" t="s">
        <v>17</v>
      </c>
      <c r="J71" s="61">
        <v>3</v>
      </c>
      <c r="K71" s="60" t="s">
        <v>22</v>
      </c>
      <c r="L71" s="62"/>
    </row>
    <row r="72" spans="1:14" ht="163.5" customHeight="1" x14ac:dyDescent="0.3">
      <c r="A72" s="18">
        <v>63</v>
      </c>
      <c r="B72" s="31" t="s">
        <v>173</v>
      </c>
      <c r="C72" s="34" t="s">
        <v>154</v>
      </c>
      <c r="D72" s="20">
        <v>2758.8</v>
      </c>
      <c r="E72" s="10">
        <v>292.7</v>
      </c>
      <c r="F72" s="33" t="s">
        <v>70</v>
      </c>
      <c r="G72" s="32" t="s">
        <v>54</v>
      </c>
      <c r="H72" s="33" t="s">
        <v>39</v>
      </c>
      <c r="I72" s="32" t="s">
        <v>58</v>
      </c>
      <c r="J72" s="15">
        <v>3</v>
      </c>
      <c r="K72" s="32" t="s">
        <v>22</v>
      </c>
      <c r="L72" s="39"/>
    </row>
    <row r="73" spans="1:14" ht="107.25" customHeight="1" x14ac:dyDescent="0.3">
      <c r="A73" s="18">
        <v>64</v>
      </c>
      <c r="B73" s="57" t="s">
        <v>172</v>
      </c>
      <c r="C73" s="58" t="s">
        <v>72</v>
      </c>
      <c r="D73" s="59">
        <v>2822</v>
      </c>
      <c r="E73" s="46">
        <v>79.72</v>
      </c>
      <c r="F73" s="47" t="s">
        <v>51</v>
      </c>
      <c r="G73" s="44" t="s">
        <v>73</v>
      </c>
      <c r="H73" s="47" t="s">
        <v>39</v>
      </c>
      <c r="I73" s="60" t="s">
        <v>17</v>
      </c>
      <c r="J73" s="61">
        <v>3</v>
      </c>
      <c r="K73" s="60" t="s">
        <v>22</v>
      </c>
      <c r="L73" s="66"/>
    </row>
    <row r="74" spans="1:14" ht="120.75" customHeight="1" x14ac:dyDescent="0.3">
      <c r="A74" s="18">
        <v>65</v>
      </c>
      <c r="B74" s="57" t="s">
        <v>171</v>
      </c>
      <c r="C74" s="58" t="s">
        <v>74</v>
      </c>
      <c r="D74" s="59">
        <v>1178.7</v>
      </c>
      <c r="E74" s="46">
        <v>94.98</v>
      </c>
      <c r="F74" s="33" t="s">
        <v>113</v>
      </c>
      <c r="G74" s="36" t="s">
        <v>73</v>
      </c>
      <c r="H74" s="47" t="s">
        <v>39</v>
      </c>
      <c r="I74" s="60" t="s">
        <v>58</v>
      </c>
      <c r="J74" s="61">
        <v>3</v>
      </c>
      <c r="K74" s="60" t="s">
        <v>22</v>
      </c>
      <c r="L74" s="66"/>
    </row>
    <row r="75" spans="1:14" ht="108.75" customHeight="1" x14ac:dyDescent="0.3">
      <c r="A75" s="18">
        <v>66</v>
      </c>
      <c r="B75" s="57" t="s">
        <v>170</v>
      </c>
      <c r="C75" s="58" t="s">
        <v>100</v>
      </c>
      <c r="D75" s="59">
        <v>3084</v>
      </c>
      <c r="E75" s="46">
        <v>102.9</v>
      </c>
      <c r="F75" s="85" t="s">
        <v>51</v>
      </c>
      <c r="G75" s="44" t="s">
        <v>75</v>
      </c>
      <c r="H75" s="47" t="s">
        <v>39</v>
      </c>
      <c r="I75" s="60" t="s">
        <v>17</v>
      </c>
      <c r="J75" s="61">
        <v>3</v>
      </c>
      <c r="K75" s="60" t="s">
        <v>22</v>
      </c>
      <c r="L75" s="66"/>
    </row>
    <row r="76" spans="1:14" ht="106.5" customHeight="1" x14ac:dyDescent="0.3">
      <c r="A76" s="10">
        <v>67</v>
      </c>
      <c r="B76" s="31" t="s">
        <v>212</v>
      </c>
      <c r="C76" s="34" t="s">
        <v>155</v>
      </c>
      <c r="D76" s="20">
        <v>3480.3</v>
      </c>
      <c r="E76" s="10">
        <v>100.9</v>
      </c>
      <c r="F76" s="33" t="s">
        <v>77</v>
      </c>
      <c r="G76" s="32" t="s">
        <v>286</v>
      </c>
      <c r="H76" s="32" t="s">
        <v>39</v>
      </c>
      <c r="I76" s="32" t="s">
        <v>17</v>
      </c>
      <c r="J76" s="15">
        <v>3</v>
      </c>
      <c r="K76" s="32" t="s">
        <v>22</v>
      </c>
      <c r="L76" s="67"/>
    </row>
    <row r="77" spans="1:14" ht="104.25" customHeight="1" x14ac:dyDescent="0.3">
      <c r="A77" s="10">
        <v>68</v>
      </c>
      <c r="B77" s="31" t="s">
        <v>213</v>
      </c>
      <c r="C77" s="34" t="s">
        <v>156</v>
      </c>
      <c r="D77" s="20">
        <v>11688</v>
      </c>
      <c r="E77" s="10">
        <v>47.6</v>
      </c>
      <c r="F77" s="33" t="s">
        <v>78</v>
      </c>
      <c r="G77" s="32" t="s">
        <v>287</v>
      </c>
      <c r="H77" s="32" t="s">
        <v>39</v>
      </c>
      <c r="I77" s="32" t="s">
        <v>17</v>
      </c>
      <c r="J77" s="15">
        <v>3</v>
      </c>
      <c r="K77" s="32" t="s">
        <v>22</v>
      </c>
      <c r="L77" s="67"/>
    </row>
    <row r="78" spans="1:14" ht="108" customHeight="1" x14ac:dyDescent="0.3">
      <c r="A78" s="10">
        <v>69</v>
      </c>
      <c r="B78" s="31" t="s">
        <v>209</v>
      </c>
      <c r="C78" s="49" t="s">
        <v>157</v>
      </c>
      <c r="D78" s="21">
        <v>5410</v>
      </c>
      <c r="E78" s="10">
        <v>288.57</v>
      </c>
      <c r="F78" s="33" t="s">
        <v>47</v>
      </c>
      <c r="G78" s="32" t="s">
        <v>288</v>
      </c>
      <c r="H78" s="32" t="s">
        <v>39</v>
      </c>
      <c r="I78" s="32" t="s">
        <v>19</v>
      </c>
      <c r="J78" s="16">
        <v>3</v>
      </c>
      <c r="K78" s="32" t="s">
        <v>22</v>
      </c>
      <c r="L78" s="67"/>
    </row>
    <row r="79" spans="1:14" ht="111" customHeight="1" x14ac:dyDescent="0.3">
      <c r="A79" s="10">
        <v>70</v>
      </c>
      <c r="B79" s="31" t="s">
        <v>169</v>
      </c>
      <c r="C79" s="51" t="s">
        <v>158</v>
      </c>
      <c r="D79" s="20">
        <v>2186</v>
      </c>
      <c r="E79" s="10">
        <v>102.94</v>
      </c>
      <c r="F79" s="47" t="s">
        <v>51</v>
      </c>
      <c r="G79" s="32" t="s">
        <v>79</v>
      </c>
      <c r="H79" s="32" t="s">
        <v>39</v>
      </c>
      <c r="I79" s="32" t="s">
        <v>19</v>
      </c>
      <c r="J79" s="15">
        <v>3</v>
      </c>
      <c r="K79" s="32" t="s">
        <v>22</v>
      </c>
      <c r="L79" s="67"/>
    </row>
    <row r="80" spans="1:14" ht="108.75" customHeight="1" x14ac:dyDescent="0.3">
      <c r="A80" s="10">
        <v>71</v>
      </c>
      <c r="B80" s="31" t="s">
        <v>166</v>
      </c>
      <c r="C80" s="51" t="s">
        <v>159</v>
      </c>
      <c r="D80" s="20">
        <v>2081</v>
      </c>
      <c r="E80" s="10">
        <v>72.42</v>
      </c>
      <c r="F80" s="47" t="s">
        <v>51</v>
      </c>
      <c r="G80" s="32" t="s">
        <v>79</v>
      </c>
      <c r="H80" s="32" t="s">
        <v>39</v>
      </c>
      <c r="I80" s="32" t="s">
        <v>17</v>
      </c>
      <c r="J80" s="15">
        <v>3</v>
      </c>
      <c r="K80" s="32" t="s">
        <v>22</v>
      </c>
      <c r="L80" s="67"/>
    </row>
    <row r="81" spans="1:15" ht="258.75" customHeight="1" x14ac:dyDescent="0.3">
      <c r="A81" s="18">
        <v>72</v>
      </c>
      <c r="B81" s="31" t="s">
        <v>168</v>
      </c>
      <c r="C81" s="51" t="s">
        <v>84</v>
      </c>
      <c r="D81" s="20">
        <v>1852</v>
      </c>
      <c r="E81" s="10">
        <v>271.7</v>
      </c>
      <c r="F81" s="47" t="s">
        <v>114</v>
      </c>
      <c r="G81" s="32" t="s">
        <v>85</v>
      </c>
      <c r="H81" s="32" t="s">
        <v>39</v>
      </c>
      <c r="I81" s="32" t="s">
        <v>86</v>
      </c>
      <c r="J81" s="15">
        <v>3</v>
      </c>
      <c r="K81" s="32" t="s">
        <v>22</v>
      </c>
      <c r="L81" s="74"/>
    </row>
    <row r="82" spans="1:15" ht="120.75" customHeight="1" x14ac:dyDescent="0.3">
      <c r="A82" s="10">
        <v>73</v>
      </c>
      <c r="B82" s="31" t="s">
        <v>167</v>
      </c>
      <c r="C82" s="49" t="s">
        <v>160</v>
      </c>
      <c r="D82" s="10">
        <v>18605.400000000001</v>
      </c>
      <c r="E82" s="10">
        <v>290.60000000000002</v>
      </c>
      <c r="F82" s="19" t="s">
        <v>89</v>
      </c>
      <c r="G82" s="35" t="s">
        <v>90</v>
      </c>
      <c r="H82" s="19" t="s">
        <v>39</v>
      </c>
      <c r="I82" s="76" t="s">
        <v>17</v>
      </c>
      <c r="J82" s="73">
        <v>3</v>
      </c>
      <c r="K82" s="73" t="s">
        <v>22</v>
      </c>
      <c r="L82" s="67"/>
    </row>
    <row r="83" spans="1:15" ht="39" customHeight="1" x14ac:dyDescent="0.3">
      <c r="A83" s="126" t="s">
        <v>231</v>
      </c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8"/>
    </row>
    <row r="84" spans="1:15" ht="105" customHeight="1" x14ac:dyDescent="0.3">
      <c r="A84" s="95">
        <v>74</v>
      </c>
      <c r="B84" s="40" t="s">
        <v>306</v>
      </c>
      <c r="C84" s="40" t="s">
        <v>161</v>
      </c>
      <c r="D84" s="99"/>
      <c r="E84" s="100" t="s">
        <v>307</v>
      </c>
      <c r="F84" s="40" t="s">
        <v>245</v>
      </c>
      <c r="G84" s="101" t="s">
        <v>31</v>
      </c>
      <c r="H84" s="91" t="s">
        <v>12</v>
      </c>
      <c r="I84" s="102" t="s">
        <v>17</v>
      </c>
      <c r="J84" s="103"/>
      <c r="K84" s="72"/>
      <c r="L84" s="25"/>
    </row>
    <row r="85" spans="1:15" ht="90.75" customHeight="1" x14ac:dyDescent="0.3">
      <c r="A85" s="95">
        <v>75</v>
      </c>
      <c r="B85" s="114" t="s">
        <v>308</v>
      </c>
      <c r="C85" s="114" t="s">
        <v>162</v>
      </c>
      <c r="D85" s="99"/>
      <c r="E85" s="100" t="s">
        <v>309</v>
      </c>
      <c r="F85" s="40" t="s">
        <v>246</v>
      </c>
      <c r="G85" s="102" t="s">
        <v>31</v>
      </c>
      <c r="H85" s="91" t="s">
        <v>12</v>
      </c>
      <c r="I85" s="102" t="s">
        <v>17</v>
      </c>
      <c r="J85" s="103"/>
      <c r="K85" s="72"/>
      <c r="L85" s="25"/>
      <c r="O85"/>
    </row>
    <row r="86" spans="1:15" ht="93.75" customHeight="1" x14ac:dyDescent="0.3">
      <c r="A86" s="95">
        <v>76</v>
      </c>
      <c r="B86" s="40" t="s">
        <v>310</v>
      </c>
      <c r="C86" s="40" t="s">
        <v>161</v>
      </c>
      <c r="D86" s="99"/>
      <c r="E86" s="100" t="s">
        <v>311</v>
      </c>
      <c r="F86" s="40" t="s">
        <v>232</v>
      </c>
      <c r="G86" s="102" t="s">
        <v>31</v>
      </c>
      <c r="H86" s="91" t="s">
        <v>12</v>
      </c>
      <c r="I86" s="102" t="s">
        <v>17</v>
      </c>
      <c r="J86" s="103"/>
      <c r="K86" s="72"/>
      <c r="L86" s="25"/>
    </row>
    <row r="87" spans="1:15" ht="36.75" customHeight="1" x14ac:dyDescent="0.3">
      <c r="A87" s="126" t="s">
        <v>241</v>
      </c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8"/>
    </row>
    <row r="88" spans="1:15" ht="102.75" customHeight="1" x14ac:dyDescent="0.3">
      <c r="A88" s="95">
        <v>77</v>
      </c>
      <c r="B88" s="88" t="s">
        <v>115</v>
      </c>
      <c r="C88" s="94" t="s">
        <v>163</v>
      </c>
      <c r="D88" s="89">
        <v>253.8</v>
      </c>
      <c r="E88" s="95">
        <v>57.5</v>
      </c>
      <c r="F88" s="43" t="s">
        <v>71</v>
      </c>
      <c r="G88" s="102" t="s">
        <v>32</v>
      </c>
      <c r="H88" s="91" t="s">
        <v>12</v>
      </c>
      <c r="I88" s="102" t="s">
        <v>18</v>
      </c>
      <c r="J88" s="104">
        <v>1</v>
      </c>
      <c r="K88" s="72"/>
      <c r="L88" s="25"/>
    </row>
    <row r="89" spans="1:15" ht="35.25" customHeight="1" x14ac:dyDescent="0.3">
      <c r="A89" s="126" t="s">
        <v>303</v>
      </c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8"/>
    </row>
    <row r="90" spans="1:15" ht="82.5" customHeight="1" x14ac:dyDescent="0.3">
      <c r="A90" s="95">
        <v>78</v>
      </c>
      <c r="B90" s="88" t="s">
        <v>80</v>
      </c>
      <c r="C90" s="94" t="s">
        <v>164</v>
      </c>
      <c r="D90" s="93">
        <v>5526.8</v>
      </c>
      <c r="E90" s="95">
        <v>257.39999999999998</v>
      </c>
      <c r="F90" s="91" t="s">
        <v>81</v>
      </c>
      <c r="G90" s="92" t="s">
        <v>82</v>
      </c>
      <c r="H90" s="91" t="s">
        <v>12</v>
      </c>
      <c r="I90" s="96" t="s">
        <v>17</v>
      </c>
      <c r="J90" s="97">
        <v>3</v>
      </c>
      <c r="K90" s="92" t="s">
        <v>22</v>
      </c>
      <c r="L90" s="72"/>
    </row>
    <row r="91" spans="1:15" ht="117" customHeight="1" x14ac:dyDescent="0.3">
      <c r="A91" s="95">
        <v>79</v>
      </c>
      <c r="B91" s="88" t="s">
        <v>116</v>
      </c>
      <c r="C91" s="94" t="s">
        <v>165</v>
      </c>
      <c r="D91" s="93">
        <v>5228.3</v>
      </c>
      <c r="E91" s="95">
        <v>93.1</v>
      </c>
      <c r="F91" s="91" t="s">
        <v>83</v>
      </c>
      <c r="G91" s="92" t="s">
        <v>82</v>
      </c>
      <c r="H91" s="91" t="s">
        <v>12</v>
      </c>
      <c r="I91" s="96" t="s">
        <v>17</v>
      </c>
      <c r="J91" s="97">
        <v>3</v>
      </c>
      <c r="K91" s="92" t="s">
        <v>22</v>
      </c>
      <c r="L91" s="98"/>
    </row>
    <row r="92" spans="1:15" ht="93" customHeight="1" x14ac:dyDescent="0.3">
      <c r="A92" s="95">
        <v>80</v>
      </c>
      <c r="B92" s="94" t="s">
        <v>258</v>
      </c>
      <c r="C92" s="94" t="s">
        <v>255</v>
      </c>
      <c r="D92" s="93">
        <v>553.6</v>
      </c>
      <c r="E92" s="95">
        <v>207.5</v>
      </c>
      <c r="F92" s="43" t="s">
        <v>71</v>
      </c>
      <c r="G92" s="72"/>
      <c r="H92" s="91" t="s">
        <v>12</v>
      </c>
      <c r="I92" s="96" t="s">
        <v>256</v>
      </c>
      <c r="J92" s="96">
        <v>0.5</v>
      </c>
      <c r="K92" s="72"/>
      <c r="L92" s="72"/>
    </row>
  </sheetData>
  <mergeCells count="11">
    <mergeCell ref="A89:L89"/>
    <mergeCell ref="A87:L87"/>
    <mergeCell ref="A83:L83"/>
    <mergeCell ref="A3:A4"/>
    <mergeCell ref="B1:L1"/>
    <mergeCell ref="A23:L23"/>
    <mergeCell ref="A7:L7"/>
    <mergeCell ref="A6:L6"/>
    <mergeCell ref="C3:L3"/>
    <mergeCell ref="B3:B4"/>
    <mergeCell ref="A17:L17"/>
  </mergeCells>
  <phoneticPr fontId="0" type="noConversion"/>
  <pageMargins left="0.23622047244094491" right="0.15748031496062992" top="0.35433070866141736" bottom="0.35433070866141736" header="0" footer="0"/>
  <pageSetup paperSize="9" scale="56" fitToHeight="0" orientation="landscape" r:id="rId1"/>
  <rowBreaks count="4" manualBreakCount="4">
    <brk id="12" max="11" man="1"/>
    <brk id="25" max="11" man="1"/>
    <brk id="74" max="11" man="1"/>
    <brk id="8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2026-07-23T07:03:47Z</dcterms:modified>
</cp:coreProperties>
</file>