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0490" windowHeight="7650"/>
  </bookViews>
  <sheets>
    <sheet name="Лист1" sheetId="1" r:id="rId1"/>
    <sheet name="Лист2" sheetId="2" r:id="rId2"/>
    <sheet name="Лист3" sheetId="3" r:id="rId3"/>
  </sheets>
  <definedNames>
    <definedName name="_xlnm.Print_Area" localSheetId="0">Лист1!$A$1:$L$86</definedName>
  </definedNames>
  <calcPr calcId="162913"/>
</workbook>
</file>

<file path=xl/calcChain.xml><?xml version="1.0" encoding="utf-8"?>
<calcChain xmlns="http://schemas.openxmlformats.org/spreadsheetml/2006/main">
  <c r="D6" i="1" l="1"/>
  <c r="E6" i="1" s="1"/>
  <c r="F6" i="1" s="1"/>
  <c r="G6" i="1" s="1"/>
  <c r="H6" i="1" s="1"/>
  <c r="I6" i="1" s="1"/>
  <c r="J6" i="1" s="1"/>
  <c r="K6" i="1" s="1"/>
  <c r="L6" i="1" s="1"/>
</calcChain>
</file>

<file path=xl/sharedStrings.xml><?xml version="1.0" encoding="utf-8"?>
<sst xmlns="http://schemas.openxmlformats.org/spreadsheetml/2006/main" count="525" uniqueCount="275">
  <si>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</si>
  <si>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</si>
  <si>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</si>
  <si>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</si>
  <si>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</si>
  <si>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</si>
  <si>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</si>
  <si>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</si>
  <si>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</si>
  <si>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</si>
  <si>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</si>
  <si>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</si>
  <si>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</si>
  <si>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</si>
  <si>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</si>
  <si>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</si>
  <si>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Брестская обл.,       г. Пинск,            ул. Федотова, 3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</si>
  <si>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</si>
  <si>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</si>
  <si>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</si>
  <si>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</si>
  <si>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Предоставление в аренду путем проведения аукциона по продаже права заключения договора аренды сроком на 3 года</t>
  </si>
  <si>
    <t>0,25 БАВ в месяц за 1 кв. м. – для функционирующего торгового с 01.05 по 30.09;   0,05 БАВ в месяц за 1 кв. м. для нефункционирующего торгового объекта с 01.10 по 30.04</t>
  </si>
  <si>
    <t>Плиточное покрытие</t>
  </si>
  <si>
    <t>Асфальтобетонное покрытие</t>
  </si>
  <si>
    <t xml:space="preserve">Размещение  нестационарного  торгового объекта (палатка) для реализации  овощей и фруктов 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</si>
  <si>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</si>
  <si>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</si>
  <si>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</si>
  <si>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</si>
  <si>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</si>
  <si>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</si>
  <si>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</si>
  <si>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</si>
  <si>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</si>
  <si>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</si>
  <si>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</si>
  <si>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Брестская обл., г. Пинск, ул. Панковой, 20.</t>
  </si>
  <si>
    <t>Лоток, продовольственный, промтоварный</t>
  </si>
  <si>
    <t>Брестская обл., г. Пинск,                          ул. Советская,7/1</t>
  </si>
  <si>
    <t>Под объекты бытового обслуживания, торговли, складские помещения.</t>
  </si>
  <si>
    <t>0,1 БАВ</t>
  </si>
  <si>
    <t>0,338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</si>
  <si>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</si>
  <si>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</si>
  <si>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</si>
  <si>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</si>
  <si>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20; контактные телефоны 80165316237, 80165659248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</si>
  <si>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 ул. Граничная, 4Б ; контактные телефоны: 80165650533, 80165650699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</si>
  <si>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21; контактные телефоны 80165616606, 80165316772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</si>
  <si>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</si>
  <si>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</si>
  <si>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</si>
  <si>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</si>
  <si>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</si>
  <si>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Часть капитального строения с инвентарным номером 130С-29972 ( детский сад № 26)                                   (#7466472)</t>
  </si>
  <si>
    <t>Часть капитального строения с инвентарным номером 130/С-30981 ( Здание ГУО "Ясли-сад №5 г. Пинска")                         (#7466452)</t>
  </si>
  <si>
    <t>Часть капитального строения с инвентарным номером 130/С-30834 ( детский сад №19)                                       (#7466441)</t>
  </si>
  <si>
    <t>Часть капитального строения с инвентарным номером 130/С-31335 ( детский сад №14)                                      (#7412147)</t>
  </si>
  <si>
    <t>Часть капитального строения с инвентарным номером 130/С-30802 (школа)                                   (#7412146)</t>
  </si>
  <si>
    <t>Часть капитального строения с инвентарным номером 130/С-29946 ( детский сад-ясли №29)                                 (#7412145)</t>
  </si>
  <si>
    <t>Открытая площадка с плиточным покрытием                            (#63203)</t>
  </si>
  <si>
    <t>Открытая площадка с асфальтобетонным покрытием                          (#63204)</t>
  </si>
  <si>
    <t xml:space="preserve">Часть капитального строения с инвентарным номером 130/С-30190 (здание городского Дома культуры)                          (#8049)           </t>
  </si>
  <si>
    <t xml:space="preserve">Часть капитального строения с инвентарным номером 130/С-3801 (ДК «Трикотажник»)                             (#8053)  </t>
  </si>
  <si>
    <t xml:space="preserve">Часть капитального строения с инвентарным номером 130/С-40742 (здание центральной библиотеки)          (#8679)                       </t>
  </si>
  <si>
    <t>Открытая площадка с плиточным покрытием покрытием; (дворовая территория городского Дома культуры)               (#8141)</t>
  </si>
  <si>
    <t>Часть специфического сооружения (плиточное покрытие), составная часть капитального строения с инвентарным номером 130/С-3801       (#5387639)</t>
  </si>
  <si>
    <t>Балансодержатель объекта: Управление по образованию Пинского городского исполнительного комитета УНП 200299036 г. Пинск ул. Ленина,39  контактный телефон 8-0-165 62 60 70, 62-22-89</t>
  </si>
  <si>
    <t xml:space="preserve">Имеет: центральное отопление, электроснабжение; находится в отдельно стоящем одноэтажном кирпичном здании, являющегося историко-культурной ценностью. Не используется с 11.01.2024. </t>
  </si>
  <si>
    <t>Брестская обл.,       г. Пинск,            ул. Первомайская,21</t>
  </si>
  <si>
    <t>проведение фотосьемки, театр</t>
  </si>
  <si>
    <t xml:space="preserve">Часть капитального строения с инвентарным номером 130/С-30851 Д/С №9  (#7815538)    </t>
  </si>
  <si>
    <t>Часть капитального строения с инвентарным номером 130/С-40878 Д/С №16  (#8210380)</t>
  </si>
  <si>
    <t xml:space="preserve">Часть капитального строения с инвентарным номером 130/С-28905 Д/С №18   (#8151660)  </t>
  </si>
  <si>
    <t>проведение фотосьемки и театральных представлений</t>
  </si>
  <si>
    <t>Часть капитального строения с инвентарным номером 130/С-49421 Д/С №20 (#8185815, #8195817)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</si>
  <si>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</si>
  <si>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</si>
  <si>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</si>
  <si>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 xml:space="preserve">Часть капитального строения с инвентарным номером  130/С-30844 СШ №2 (#8210392)    </t>
  </si>
  <si>
    <t xml:space="preserve">Часть капитального строения с инвентарным номером 130/С-30858 Гимназия №2 (#8210390) </t>
  </si>
  <si>
    <t xml:space="preserve"> Брестская обл.,         г. Пинск ул. Калиновая ,4</t>
  </si>
  <si>
    <t xml:space="preserve"> Брестская обл.,      г. Пинск ул. Ильина,13</t>
  </si>
  <si>
    <t xml:space="preserve"> Брестская обл.,       г. Пинск ул. Брестская ,69а</t>
  </si>
  <si>
    <t>проведение театрализованого представления</t>
  </si>
  <si>
    <t xml:space="preserve">Часть капитального строения с инвентарным номером 130/С-45298 СШ №10 (#8210382)    </t>
  </si>
  <si>
    <t xml:space="preserve">Часть капитального строения с инвентарным номером  130/С-27293 СШ №14 (#8151662, #8151661)    </t>
  </si>
  <si>
    <t xml:space="preserve">Часть капитального строения с инвентарным номером 130/С-27224 СШ №18 (#8019372)  </t>
  </si>
  <si>
    <t xml:space="preserve"> Брестская обл.,     г. Пинск,   ул. Парковая ,172</t>
  </si>
  <si>
    <t xml:space="preserve"> Брестская обл.,    г. Пинск,  ул. Революционная,22</t>
  </si>
  <si>
    <t xml:space="preserve">Часть капитального строения с инвентарным номером  130/С-30945 ДС №39 (#8224988)  </t>
  </si>
  <si>
    <t xml:space="preserve">Часть капитального строения с инвентарным номером  130/С-36685 ДС №8 (#8239584)  </t>
  </si>
  <si>
    <t>Брестская обл.,      г. Пинск, ул. Брестская (возле остановочного пункта «Комбинат хлебопродуктов»)</t>
  </si>
  <si>
    <t xml:space="preserve">Брестская обл.,      г. Пинск, пр-т. Жолтовского (возле остановочного пункта «Колледж машиностроения по нечетной стороне) </t>
  </si>
  <si>
    <t>Брестская обл.,     г. Пинск, пл. Ленина,7а</t>
  </si>
  <si>
    <t>Брестская обл.,      г. Пинск,                        ул. Первомайская, 140</t>
  </si>
  <si>
    <t xml:space="preserve"> Брестская обл.,     г. Пинск, ул. Горького, 15</t>
  </si>
  <si>
    <t xml:space="preserve">Брестская обл.,      г. Пинск, пл.Ленина,7а </t>
  </si>
  <si>
    <t>Брестская обл.,     г. Пинск, ул. Первомайская , 140</t>
  </si>
  <si>
    <t>Брестская обл.,       г. Пинск ул. Солнечная, 44</t>
  </si>
  <si>
    <t>Брестская обл.,      г. Пинск ул. Революционная ,2</t>
  </si>
  <si>
    <t>Брестская обл.,       г. Пинск ул. 60 лет Октября, 24</t>
  </si>
  <si>
    <t>Брестская обл.,     г. Пинск ул.Суворова, 23</t>
  </si>
  <si>
    <t>Брестская обл.,       г. Пинск ул. Ильина, 18А</t>
  </si>
  <si>
    <t>Брестская обл.,     г. Пинск, ул. Сухая, 6А</t>
  </si>
  <si>
    <t>Брестская обл.,      г. Пинск, ул. Гуренковой, 9</t>
  </si>
  <si>
    <t>Брестская обл.,      г. Пинск, ул. Первомайская, 135</t>
  </si>
  <si>
    <t xml:space="preserve"> Брестская обл.,    г. Пинск ул. Ленинградская,60</t>
  </si>
  <si>
    <t xml:space="preserve"> Брестская обл.,    г. Пинск ул. Центральная ,46</t>
  </si>
  <si>
    <t xml:space="preserve"> Брестская обл.,     г. Пинск пр. Жолтовского,35а</t>
  </si>
  <si>
    <t xml:space="preserve"> Брестская обл.,    г. Пинск ул. Кирова ,27</t>
  </si>
  <si>
    <t xml:space="preserve"> Брестская обл.,      г. Пинск ул. Центральная ,20</t>
  </si>
  <si>
    <t xml:space="preserve"> Брестская обл.,      г. Пинск ул. Федотова ,38</t>
  </si>
  <si>
    <t xml:space="preserve"> Брестская обл.,    г. Пинск, пр. Жолтовского,15а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</si>
  <si>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</si>
  <si>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</si>
  <si>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</si>
  <si>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</si>
  <si>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</si>
  <si>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</si>
  <si>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                                                              контактные телефоны: 80165633150, 80165633147</t>
  </si>
  <si>
    <t>Часть капитального строения с инвентарным номером  130/С-39767 Д/С №2 (#8416797)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</si>
  <si>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</si>
  <si>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130/С-30832  Д/С №28 (#8431640)  </t>
  </si>
  <si>
    <t xml:space="preserve">Часть капитального строения с инвентарным номером  130/С-26440 СШ №11 (#8431638)        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</si>
  <si>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</si>
  <si>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130/С-30852 Д/С №32  (#8416803)</t>
  </si>
  <si>
    <t xml:space="preserve"> Брестская обл.,       г. Пинск,            ул. Гайдаенко,12</t>
  </si>
  <si>
    <t xml:space="preserve"> Брестская обл.,         г. Пинск,              ул. Революционная, 11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</si>
  <si>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</si>
  <si>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 г. Пинск,  ул. Первомайская, 158</t>
  </si>
  <si>
    <t xml:space="preserve">Часть капитального строения с инвентарным номером 130/С-31022 СШ №8 (№8402007)   </t>
  </si>
  <si>
    <t xml:space="preserve"> Брестская обл.,     г. Пинск,     ул.Центральная, 18</t>
  </si>
  <si>
    <t xml:space="preserve"> Брестская обл.,          г. Пинск,              ул.Студенческая, 21</t>
  </si>
  <si>
    <t>проведение культурно-массовых мероприятий</t>
  </si>
  <si>
    <t>Часть капитального строения с инвентарным номером  130/С-30467 Д/С №1 (#8195835; #8357833)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</si>
  <si>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</si>
  <si>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</si>
  <si>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</si>
  <si>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</si>
  <si>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>Часть капитального строения с инвентарным номером 130/С-24168 СШ №17  (#8357840)</t>
  </si>
  <si>
    <t xml:space="preserve"> Брестская обл.,          г. Пинск,   ул. Техническая, 3/5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</si>
  <si>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</si>
  <si>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</si>
  <si>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130/С-39766 Д/С №10 (#8357838)      </t>
  </si>
  <si>
    <t xml:space="preserve"> Брестская обл.,    г. Пинск,                    пер. Полесский, 5</t>
  </si>
  <si>
    <t xml:space="preserve">Часть капитального строения с инвентарным номером  130/С-33144 Д/С №17 (#8254385)  </t>
  </si>
  <si>
    <t xml:space="preserve">Часть капитального строения с инвентарным номером  130/С-30970 Д/С №35 (#8254384)    </t>
  </si>
  <si>
    <t xml:space="preserve"> Брестская обл.,       г. Пинск,                 ул. Свердлова, 50</t>
  </si>
  <si>
    <t xml:space="preserve">Часть капитального строения с инвентарным номером  130/С-30967 Д/С №33 (#8461264)    </t>
  </si>
  <si>
    <t xml:space="preserve"> Брестская обл.,       г. Пинск,                 ул. Студенческая, 5</t>
  </si>
  <si>
    <t xml:space="preserve"> Брестская обл.,     г. Пинск ул. Шапошника, 25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</si>
  <si>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</si>
  <si>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</si>
  <si>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</si>
  <si>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г. Пинск ул. Шапошника, 23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</si>
  <si>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</si>
  <si>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</si>
  <si>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>Помещение класса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</si>
  <si>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</si>
  <si>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</si>
  <si>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 xml:space="preserve"> Брестская обл.,          г. Пинск,   ул. Техническая, 3</t>
  </si>
  <si>
    <t>Часть капитального строения с инвентарным номером 130/С-28731 (здание общественно-бытового комплекса ГУО "Средняя школа № 17 г. Пинска") (#8729542)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</si>
  <si>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</si>
  <si>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</si>
  <si>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>Базовая арендная величина составляет 17,76 рублей (постановление Совета Министров Республики Беларусь от 21.03.2024 №200)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</si>
  <si>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</si>
  <si>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</si>
  <si>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</si>
  <si>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</si>
  <si>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</si>
  <si>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проведение фотосьемки - помещение актового зала -268,48 кв.м.;   проведение занятий общей физической подготовкой с элементами футбола - помещение спортивного зала с раздевалкой, душевой, туалетом и умывальником-297,66 кв.м.</t>
  </si>
  <si>
    <t>Частть капитального строения с инвентарным номером 130/С-30944 ("Гимназия № 3 имени В.З. Коржа города Пинска")                                            (#7493806 ; #8937444 )</t>
  </si>
  <si>
    <t>проведение культурно-массовых мероприятий и  фотосьемки</t>
  </si>
  <si>
    <t xml:space="preserve">Часть капитального строения с инвентарным номером  130/С-39253 Д/С №45  (#8952144) </t>
  </si>
  <si>
    <t xml:space="preserve"> Брестская обл., г. Пинск,  ул. Чуклая, 17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</si>
  <si>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</si>
  <si>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г. Пинск,  ул. Черняховского, 64</t>
  </si>
  <si>
    <t>Часть капитального строения с инвентарным номером  130/С-26254  СШ №3 (#8952145)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</si>
  <si>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</si>
  <si>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 xml:space="preserve">Часть капитального строения с инвентарным номером  130/С-29554 Гимназия 1  (#8966846)  </t>
  </si>
  <si>
    <t xml:space="preserve"> Брестская обл., г. Пинск,  ул.К.Маркса, 13</t>
  </si>
  <si>
    <r>
      <t>1,0 кв. м. (</t>
    </r>
    <r>
      <rPr>
        <sz val="11"/>
        <color rgb="FF000000"/>
        <rFont val="Times New Roman"/>
        <family val="1"/>
        <charset val="204"/>
      </rPr>
      <t>в</t>
    </r>
    <r>
      <rPr>
        <sz val="11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</si>
  <si>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Открыая площадка № 9 на главной аллее парка по направлению к стрелковому тиру (#2814190)</t>
  </si>
  <si>
    <t>проведение культурно-массовых мероприятий и  фотосьемки, видеосъемки</t>
  </si>
  <si>
    <t>Открытые площадки: №3, №4, №5, №6  №7 на главной аллее парка  (#57744)</t>
  </si>
  <si>
    <r>
      <t>24 м. кв., (</t>
    </r>
    <r>
      <rPr>
        <sz val="11"/>
        <color rgb="FF000000"/>
        <rFont val="Times New Roman"/>
        <family val="1"/>
        <charset val="204"/>
      </rPr>
      <t>в</t>
    </r>
    <r>
      <rPr>
        <sz val="11"/>
        <color theme="1"/>
        <rFont val="Times New Roman"/>
        <family val="1"/>
        <charset val="204"/>
      </rPr>
      <t>озможно уточнение площади по соглашению сторон.)</t>
    </r>
  </si>
  <si>
    <t>Площадки с асфальтобетонным покрытием (площадка № 3 - 4,0 кв.м.; №4, №5, №6  №7  по 5,0 кв.м.)</t>
  </si>
  <si>
    <t>Площадка с асфальтобетонным покрытием ( площадка № 9 - 1,0 кв.м.)</t>
  </si>
  <si>
    <t>Открытые площадки: №13, №14, №15, №16  на главной аллее парка по направлению к скульптуре «Объяснение» (#57747)</t>
  </si>
  <si>
    <r>
      <t xml:space="preserve">20,0 м. кв.,  </t>
    </r>
    <r>
      <rPr>
        <sz val="11"/>
        <color rgb="FF000000"/>
        <rFont val="Times New Roman"/>
        <family val="1"/>
        <charset val="204"/>
      </rPr>
      <t>(в</t>
    </r>
    <r>
      <rPr>
        <sz val="11"/>
        <color theme="1"/>
        <rFont val="Times New Roman"/>
        <family val="1"/>
        <charset val="204"/>
      </rPr>
      <t>озможно уточнение площади по соглашению сторон.)</t>
    </r>
  </si>
  <si>
    <t>Площадки с асфальтобетонным покрытием (четыре площадки по 5,0 кв.м.)</t>
  </si>
  <si>
    <t xml:space="preserve"> Брестская обл., 
г. Пинск,  ул.Полесская, 34</t>
  </si>
  <si>
    <t xml:space="preserve"> Брестская обл., 
г. Пинск,  ул.К.Маркса, 14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</si>
  <si>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 контактные телефоны:  80165 655740</t>
  </si>
  <si>
    <t>Брестская обл., г. Пинск, ул. Иркутско-Пинской Дивизии, 48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</si>
  <si>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</si>
  <si>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</si>
  <si>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</si>
  <si>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</si>
  <si>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>Брестская обл., г.Пинск, ул. Гайдаенко, 7-1</t>
  </si>
  <si>
    <t>Помещение находится на первом этаже двухэтажного кирпичного изолированнного помещения.  В помещении имеется электроосвещение, отопление.</t>
  </si>
  <si>
    <t>прямой договор</t>
  </si>
  <si>
    <t>Часть изолированного помещения  с инвентарным номером 130/D-60348 (нежилое помещение № 1)  (#10093935)</t>
  </si>
  <si>
    <t>Использование для организации объекта общественного питания и иных видов деятельности</t>
  </si>
  <si>
    <t>1,5 для объекта общественного питани;
 3,0- иных видов деятельности</t>
  </si>
  <si>
    <t xml:space="preserve"> 0,3375 и  0,675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</si>
  <si>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</si>
  <si>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</si>
  <si>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</si>
  <si>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Часть капитального строения с инвентарным номером 130/С-5604 (средняя школа № 18 в м-к р-н "Луги")  (#10760759)</t>
  </si>
  <si>
    <t>Брестская обл.,       г. Пинск, пр. Жолтовского, 37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</si>
  <si>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</si>
  <si>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</si>
  <si>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Балансодержатель объекта: государственное предприятие "Пинскводоканал",  УНП 290985540, реестровый номер 22049, адрес г.Пинск, ул.Интернациональная, 61 ,  контактные телефоны: 80165  324098,</t>
  </si>
  <si>
    <t xml:space="preserve">Часть капитального строения с инвентарным номером             130/С-36368                                    (#10789866)   </t>
  </si>
  <si>
    <t>Часть капитального строения с инвентарным номером                    130/С-30959                        (#7772709)</t>
  </si>
  <si>
    <t>0,5 БАВ</t>
  </si>
  <si>
    <t>Брестская обл., г. Пинск,  ул. Шапошника, 25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</si>
  <si>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</si>
  <si>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</si>
  <si>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Брестская обл., г. Пинск,  ул. Ильина, 13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</si>
  <si>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</si>
  <si>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</si>
  <si>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Часть капитального строения с инвентарным номером 130/С-31913 (Здание средней школы №15)  (#10994398)</t>
  </si>
  <si>
    <t>Брестская обл., г. Пинск,  ул. Островского, 7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</si>
  <si>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</si>
  <si>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</si>
  <si>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Часть капитального строения с инвентарным номером 130/С-31022 (Здание СШ)  (#11067210)</t>
  </si>
  <si>
    <t>Брестская обл., г. Пинск,  ул. Центральная, 18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</si>
  <si>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</si>
  <si>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</si>
  <si>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>Часть капитального строения с инвентарным номером 130/С-30858 (Гимназия № 2)  (#11008984)</t>
  </si>
  <si>
    <t>Часть капитального строения с инвентарным номером 130/С-30858 (Гимназия № 2)  (#11096554)</t>
  </si>
  <si>
    <t>Помещения: душевой комнаты и гардеробное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</si>
  <si>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 xml:space="preserve"> проведение спортивных занятий</t>
  </si>
  <si>
    <t>Часть капитального строения с инвентарным номером 130/С-30802 (Школа)  (#11096555)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</si>
  <si>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</si>
  <si>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</si>
  <si>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>Брестская обл., г. Пинск,  ул. Гуренковой, 9</t>
  </si>
  <si>
    <t>Часть капитального строения с инвентарным номером                  130/С-1263                                (#11125782)</t>
  </si>
  <si>
    <t xml:space="preserve"> Брестская обл.,       г. Пинск,                 ул. Федотова, 12</t>
  </si>
  <si>
    <t xml:space="preserve"> Брестская обл.,   г. Пинск, пр. Жолтовского,37</t>
  </si>
  <si>
    <t>Часть капитального строения с инвентарным номером 130/С-30982 ( детский сад № 11)        (#7493847)     (#7466429)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</si>
  <si>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</si>
  <si>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</si>
  <si>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268,48  
297,66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</si>
  <si>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</si>
  <si>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</si>
  <si>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</si>
  <si>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</si>
  <si>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 xml:space="preserve"> Брестская обл.,    г. Пинск ул. Парковая,144</t>
  </si>
  <si>
    <t xml:space="preserve">Часть капитального строения с инвентарным номером 
130/С-26329 СШ №1 
(#8136943)  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</si>
  <si>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</si>
  <si>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</si>
  <si>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</si>
  <si>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</si>
  <si>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</si>
  <si>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</si>
  <si>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 xml:space="preserve">Часть капитального строения с инвентарным номером  130/С-31021 (здание школы)
(#8655135)    </t>
  </si>
  <si>
    <t xml:space="preserve">Часть капитального строения с инвентарным номером  130/С-31020 (здание средней школы №12)
(#8655137)    </t>
  </si>
  <si>
    <t xml:space="preserve">Часть капитального строения с инвентарным номером  130/С-31023 (детский сад № 27)
(#8714667)    </t>
  </si>
  <si>
    <t xml:space="preserve">Часть капитального строения с инвентарным номером  130/С-30784 (детский сад № 44)
(#8833646)    </t>
  </si>
  <si>
    <t xml:space="preserve">Часть изолированного помещения с инвентарным номером  130/D-65257 (детский сад № 21)
(#8863478)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</si>
  <si>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</si>
  <si>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130/С-31024 (детский сад № 36)
(#8863487)    </t>
  </si>
  <si>
    <t xml:space="preserve">Часть капитального строения с инвентарным номером  130/С-29950 (детский сад № 42)
(#9489839)  </t>
  </si>
  <si>
    <t xml:space="preserve">Часть капитального строения с инвентарным номером  130/С-30921 (детский сад № 6)
(#9648046)  </t>
  </si>
  <si>
    <t xml:space="preserve">Часть капитального строения с инвентарным номером  130/С-28843 (средняя школа № 6) (#10586482; #10586483; #10586484)  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</si>
  <si>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</si>
  <si>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130/С-45298 (Средняя школа №10 г. Пинска)
(#10906665)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</si>
  <si>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</si>
  <si>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</si>
  <si>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Брестская обл., г. Пинск, ул. Рокоссовского,8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</si>
</sst>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19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i/>
      <sz val="12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23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3" fillId="0" borderId="0" xfId="0" applyNumberFormat="1" applyFont="1" applyAlignment="1">
      <alignment horizontal="left" vertical="top"/>
    </xf>
    <xf numFmtId="0" fontId="1" fillId="0" borderId="0" xfId="0" applyFont="1" applyFill="1"/>
    <xf numFmtId="0" fontId="4" fillId="0" borderId="2" xfId="0" applyFont="1" applyBorder="1" applyAlignment="1">
      <alignment horizontal="left" wrapText="1"/>
    </xf>
    <xf numFmtId="0" fontId="4" fillId="0" borderId="0" xfId="0" applyFont="1" applyBorder="1" applyAlignment="1">
      <alignment horizontal="left" wrapText="1"/>
    </xf>
    <xf numFmtId="0" fontId="5" fillId="0" borderId="0" xfId="0" applyNumberFormat="1" applyFont="1" applyAlignment="1">
      <alignment vertical="top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5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/>
    <xf numFmtId="0" fontId="8" fillId="0" borderId="5" xfId="0" applyFont="1" applyFill="1" applyBorder="1"/>
    <xf numFmtId="0" fontId="8" fillId="0" borderId="1" xfId="0" applyFont="1" applyFill="1" applyBorder="1" applyAlignment="1">
      <alignment vertical="top"/>
    </xf>
    <xf numFmtId="164" fontId="8" fillId="0" borderId="4" xfId="0" applyNumberFormat="1" applyFont="1" applyFill="1" applyBorder="1" applyAlignment="1">
      <alignment horizontal="center" vertical="top"/>
    </xf>
    <xf numFmtId="0" fontId="8" fillId="0" borderId="4" xfId="0" applyFont="1" applyFill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0" fontId="8" fillId="0" borderId="8" xfId="0" applyFont="1" applyBorder="1" applyAlignment="1">
      <alignment horizontal="center" vertical="top"/>
    </xf>
    <xf numFmtId="0" fontId="8" fillId="0" borderId="3" xfId="0" applyFont="1" applyBorder="1" applyAlignment="1">
      <alignment horizontal="center" vertical="top"/>
    </xf>
    <xf numFmtId="0" fontId="8" fillId="0" borderId="1" xfId="0" applyFont="1" applyBorder="1" applyAlignment="1">
      <alignment vertical="top" wrapText="1"/>
    </xf>
    <xf numFmtId="164" fontId="8" fillId="0" borderId="4" xfId="0" applyNumberFormat="1" applyFont="1" applyBorder="1" applyAlignment="1">
      <alignment vertical="top"/>
    </xf>
    <xf numFmtId="164" fontId="8" fillId="0" borderId="4" xfId="0" applyNumberFormat="1" applyFont="1" applyBorder="1" applyAlignment="1">
      <alignment horizontal="center" vertical="top"/>
    </xf>
    <xf numFmtId="164" fontId="8" fillId="0" borderId="1" xfId="0" applyNumberFormat="1" applyFont="1" applyBorder="1" applyAlignment="1">
      <alignment horizontal="center" vertical="top"/>
    </xf>
    <xf numFmtId="0" fontId="8" fillId="0" borderId="4" xfId="0" applyFont="1" applyFill="1" applyBorder="1" applyAlignment="1">
      <alignment vertical="top"/>
    </xf>
    <xf numFmtId="0" fontId="8" fillId="0" borderId="5" xfId="0" applyFont="1" applyFill="1" applyBorder="1" applyAlignment="1">
      <alignment vertical="top"/>
    </xf>
    <xf numFmtId="164" fontId="8" fillId="0" borderId="4" xfId="0" applyNumberFormat="1" applyFont="1" applyFill="1" applyBorder="1" applyAlignment="1">
      <alignment horizontal="center" vertical="top" wrapText="1"/>
    </xf>
    <xf numFmtId="0" fontId="8" fillId="0" borderId="7" xfId="0" applyFont="1" applyBorder="1" applyAlignment="1">
      <alignment horizontal="center" vertical="top"/>
    </xf>
    <xf numFmtId="0" fontId="9" fillId="0" borderId="5" xfId="0" applyFont="1" applyFill="1" applyBorder="1"/>
    <xf numFmtId="0" fontId="9" fillId="0" borderId="6" xfId="0" applyFont="1" applyBorder="1" applyAlignment="1">
      <alignment horizontal="center" vertical="top"/>
    </xf>
    <xf numFmtId="0" fontId="9" fillId="0" borderId="6" xfId="0" applyFont="1" applyBorder="1" applyAlignment="1">
      <alignment horizontal="center" vertical="top" wrapText="1"/>
    </xf>
    <xf numFmtId="0" fontId="8" fillId="0" borderId="4" xfId="0" applyFont="1" applyBorder="1" applyAlignment="1">
      <alignment horizontal="center" vertical="top"/>
    </xf>
    <xf numFmtId="0" fontId="11" fillId="0" borderId="1" xfId="0" applyFont="1" applyBorder="1" applyAlignment="1">
      <alignment horizontal="center" vertical="top" wrapText="1"/>
    </xf>
    <xf numFmtId="0" fontId="11" fillId="0" borderId="1" xfId="0" applyFont="1" applyFill="1" applyBorder="1" applyAlignment="1">
      <alignment horizontal="center" vertical="top" wrapText="1"/>
    </xf>
    <xf numFmtId="0" fontId="12" fillId="0" borderId="1" xfId="0" applyFont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5" xfId="0" applyFont="1" applyBorder="1" applyAlignment="1">
      <alignment vertical="top" wrapText="1"/>
    </xf>
    <xf numFmtId="0" fontId="13" fillId="0" borderId="1" xfId="0" applyFont="1" applyBorder="1" applyAlignment="1">
      <alignment vertical="top" wrapText="1"/>
    </xf>
    <xf numFmtId="0" fontId="13" fillId="0" borderId="1" xfId="0" applyFont="1" applyBorder="1" applyAlignment="1">
      <alignment horizontal="center" vertical="top" wrapText="1"/>
    </xf>
    <xf numFmtId="0" fontId="13" fillId="0" borderId="1" xfId="0" applyFont="1" applyBorder="1" applyAlignment="1">
      <alignment horizontal="center" vertical="top"/>
    </xf>
    <xf numFmtId="0" fontId="8" fillId="0" borderId="4" xfId="0" applyFont="1" applyFill="1" applyBorder="1"/>
    <xf numFmtId="0" fontId="8" fillId="0" borderId="4" xfId="0" applyFont="1" applyBorder="1"/>
    <xf numFmtId="0" fontId="14" fillId="0" borderId="1" xfId="0" applyFont="1" applyBorder="1" applyAlignment="1">
      <alignment vertical="top" wrapText="1"/>
    </xf>
    <xf numFmtId="0" fontId="13" fillId="0" borderId="4" xfId="0" applyFont="1" applyBorder="1" applyAlignment="1">
      <alignment vertical="top" wrapText="1"/>
    </xf>
    <xf numFmtId="0" fontId="13" fillId="0" borderId="1" xfId="0" applyFont="1" applyBorder="1" applyAlignment="1">
      <alignment horizontal="left" vertical="top" wrapText="1"/>
    </xf>
    <xf numFmtId="0" fontId="6" fillId="0" borderId="1" xfId="0" applyFont="1" applyBorder="1" applyAlignment="1">
      <alignment horizontal="center" vertical="top" wrapText="1"/>
    </xf>
    <xf numFmtId="0" fontId="10" fillId="0" borderId="1" xfId="0" applyFont="1" applyBorder="1" applyAlignment="1">
      <alignment vertical="top" wrapText="1"/>
    </xf>
    <xf numFmtId="0" fontId="13" fillId="0" borderId="1" xfId="0" applyFont="1" applyBorder="1" applyAlignment="1">
      <alignment horizontal="justify" vertical="top"/>
    </xf>
    <xf numFmtId="0" fontId="8" fillId="0" borderId="4" xfId="0" applyFont="1" applyFill="1" applyBorder="1" applyAlignment="1">
      <alignment vertical="top" wrapText="1"/>
    </xf>
    <xf numFmtId="0" fontId="10" fillId="0" borderId="4" xfId="0" applyFont="1" applyBorder="1" applyAlignment="1">
      <alignment vertical="top" wrapText="1"/>
    </xf>
    <xf numFmtId="0" fontId="13" fillId="0" borderId="3" xfId="0" applyFont="1" applyBorder="1" applyAlignment="1">
      <alignment vertical="top" wrapText="1"/>
    </xf>
    <xf numFmtId="0" fontId="13" fillId="0" borderId="0" xfId="0" applyFont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3" fillId="0" borderId="4" xfId="0" applyFont="1" applyBorder="1" applyAlignment="1">
      <alignment horizontal="center" vertical="top" wrapText="1"/>
    </xf>
    <xf numFmtId="0" fontId="8" fillId="0" borderId="6" xfId="0" applyFont="1" applyBorder="1" applyAlignment="1">
      <alignment horizontal="center" vertical="top"/>
    </xf>
    <xf numFmtId="0" fontId="8" fillId="0" borderId="6" xfId="0" applyFont="1" applyFill="1" applyBorder="1" applyAlignment="1">
      <alignment vertical="top" wrapText="1"/>
    </xf>
    <xf numFmtId="0" fontId="6" fillId="0" borderId="4" xfId="0" applyFont="1" applyBorder="1" applyAlignment="1">
      <alignment horizontal="center" vertical="top" wrapText="1"/>
    </xf>
    <xf numFmtId="0" fontId="8" fillId="0" borderId="1" xfId="0" applyFont="1" applyBorder="1" applyAlignment="1">
      <alignment horizontal="left" vertical="top" wrapText="1"/>
    </xf>
    <xf numFmtId="0" fontId="8" fillId="0" borderId="4" xfId="0" applyFont="1" applyBorder="1" applyAlignment="1">
      <alignment horizontal="left" vertical="top" wrapText="1"/>
    </xf>
    <xf numFmtId="0" fontId="8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8" fillId="0" borderId="4" xfId="0" applyFont="1" applyFill="1" applyBorder="1" applyAlignment="1">
      <alignment horizontal="center" vertical="top" wrapText="1"/>
    </xf>
    <xf numFmtId="0" fontId="8" fillId="0" borderId="5" xfId="0" applyFont="1" applyFill="1" applyBorder="1" applyAlignment="1">
      <alignment horizontal="center" vertical="top" wrapText="1"/>
    </xf>
    <xf numFmtId="0" fontId="13" fillId="0" borderId="9" xfId="0" applyFont="1" applyBorder="1" applyAlignment="1">
      <alignment vertical="top" wrapText="1"/>
    </xf>
    <xf numFmtId="164" fontId="6" fillId="0" borderId="4" xfId="0" applyNumberFormat="1" applyFont="1" applyBorder="1" applyAlignment="1">
      <alignment horizontal="center" vertical="top" wrapText="1"/>
    </xf>
    <xf numFmtId="0" fontId="12" fillId="0" borderId="6" xfId="0" applyFont="1" applyBorder="1" applyAlignment="1">
      <alignment vertical="top" wrapText="1"/>
    </xf>
    <xf numFmtId="0" fontId="8" fillId="0" borderId="10" xfId="0" applyFont="1" applyBorder="1" applyAlignment="1">
      <alignment vertical="top" wrapText="1"/>
    </xf>
    <xf numFmtId="164" fontId="8" fillId="0" borderId="9" xfId="0" applyNumberFormat="1" applyFont="1" applyBorder="1" applyAlignment="1">
      <alignment horizontal="center" vertical="top"/>
    </xf>
    <xf numFmtId="0" fontId="8" fillId="0" borderId="6" xfId="0" applyFont="1" applyFill="1" applyBorder="1" applyAlignment="1">
      <alignment horizontal="center" vertical="top" wrapText="1"/>
    </xf>
    <xf numFmtId="0" fontId="8" fillId="0" borderId="9" xfId="0" applyFont="1" applyFill="1" applyBorder="1" applyAlignment="1">
      <alignment horizontal="center" vertical="top"/>
    </xf>
    <xf numFmtId="0" fontId="6" fillId="0" borderId="6" xfId="0" applyFont="1" applyBorder="1" applyAlignment="1">
      <alignment horizontal="center" vertical="top" wrapText="1"/>
    </xf>
    <xf numFmtId="0" fontId="8" fillId="2" borderId="1" xfId="0" applyFont="1" applyFill="1" applyBorder="1" applyAlignment="1">
      <alignment horizontal="center" vertical="top"/>
    </xf>
    <xf numFmtId="0" fontId="8" fillId="2" borderId="5" xfId="0" applyFont="1" applyFill="1" applyBorder="1" applyAlignment="1">
      <alignment vertical="top" wrapText="1"/>
    </xf>
    <xf numFmtId="0" fontId="8" fillId="0" borderId="11" xfId="0" applyFont="1" applyBorder="1" applyAlignment="1">
      <alignment horizontal="center" vertical="top"/>
    </xf>
    <xf numFmtId="0" fontId="6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8" fillId="0" borderId="5" xfId="0" applyFont="1" applyBorder="1" applyAlignment="1">
      <alignment horizontal="center" vertical="top" wrapText="1"/>
    </xf>
    <xf numFmtId="0" fontId="12" fillId="0" borderId="1" xfId="0" applyFont="1" applyBorder="1" applyAlignment="1">
      <alignment vertical="center" wrapText="1"/>
    </xf>
    <xf numFmtId="0" fontId="8" fillId="0" borderId="1" xfId="0" applyFont="1" applyBorder="1" applyAlignment="1">
      <alignment wrapText="1"/>
    </xf>
    <xf numFmtId="2" fontId="8" fillId="0" borderId="1" xfId="0" applyNumberFormat="1" applyFont="1" applyBorder="1" applyAlignment="1">
      <alignment horizontal="center" vertical="top" wrapText="1"/>
    </xf>
    <xf numFmtId="0" fontId="13" fillId="0" borderId="1" xfId="0" applyFont="1" applyBorder="1" applyAlignment="1">
      <alignment vertical="top"/>
    </xf>
    <xf numFmtId="0" fontId="9" fillId="0" borderId="1" xfId="0" applyFont="1" applyFill="1" applyBorder="1"/>
    <xf numFmtId="0" fontId="8" fillId="0" borderId="1" xfId="0" applyFont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164" fontId="8" fillId="0" borderId="1" xfId="0" applyNumberFormat="1" applyFont="1" applyFill="1" applyBorder="1" applyAlignment="1">
      <alignment horizontal="center" vertical="top"/>
    </xf>
    <xf numFmtId="0" fontId="1" fillId="0" borderId="1" xfId="0" applyFont="1" applyFill="1" applyBorder="1" applyAlignment="1">
      <alignment vertical="top"/>
    </xf>
    <xf numFmtId="0" fontId="8" fillId="0" borderId="0" xfId="0" applyFont="1" applyFill="1" applyAlignment="1">
      <alignment vertical="top"/>
    </xf>
    <xf numFmtId="0" fontId="18" fillId="0" borderId="1" xfId="0" applyFont="1" applyBorder="1" applyAlignment="1">
      <alignment horizontal="center" vertical="top"/>
    </xf>
    <xf numFmtId="0" fontId="1" fillId="0" borderId="5" xfId="0" applyFont="1" applyFill="1" applyBorder="1"/>
    <xf numFmtId="14" fontId="7" fillId="0" borderId="0" xfId="0" applyNumberFormat="1" applyFont="1" applyBorder="1" applyAlignment="1">
      <alignment horizontal="left" wrapText="1"/>
    </xf>
    <xf numFmtId="0" fontId="8" fillId="0" borderId="4" xfId="0" applyFont="1" applyBorder="1" applyAlignment="1">
      <alignment horizontal="center" vertical="top" wrapText="1"/>
    </xf>
    <xf numFmtId="0" fontId="8" fillId="0" borderId="3" xfId="0" applyFont="1" applyBorder="1" applyAlignment="1">
      <alignment horizontal="center" vertical="top" wrapText="1"/>
    </xf>
    <xf numFmtId="0" fontId="17" fillId="0" borderId="0" xfId="0" applyFont="1" applyBorder="1" applyAlignment="1">
      <alignment vertical="top"/>
    </xf>
    <xf numFmtId="0" fontId="8" fillId="0" borderId="6" xfId="0" applyFont="1" applyBorder="1" applyAlignment="1">
      <alignment vertical="top" wrapText="1"/>
    </xf>
    <xf numFmtId="0" fontId="8" fillId="0" borderId="6" xfId="0" applyFont="1" applyBorder="1" applyAlignment="1">
      <alignment horizontal="left" vertical="top" wrapText="1"/>
    </xf>
    <xf numFmtId="0" fontId="13" fillId="0" borderId="6" xfId="0" applyFont="1" applyBorder="1" applyAlignment="1">
      <alignment vertical="top" wrapText="1"/>
    </xf>
    <xf numFmtId="0" fontId="6" fillId="0" borderId="9" xfId="0" applyFont="1" applyBorder="1" applyAlignment="1">
      <alignment horizontal="center" vertical="top" wrapText="1"/>
    </xf>
    <xf numFmtId="0" fontId="8" fillId="0" borderId="6" xfId="0" applyFont="1" applyBorder="1" applyAlignment="1">
      <alignment horizontal="center" vertical="top" wrapText="1"/>
    </xf>
    <xf numFmtId="0" fontId="15" fillId="0" borderId="9" xfId="0" applyFont="1" applyBorder="1" applyAlignment="1">
      <alignment horizontal="center" vertical="top" wrapText="1"/>
    </xf>
    <xf numFmtId="0" fontId="0" fillId="0" borderId="9" xfId="0" applyBorder="1" applyAlignment="1">
      <alignment horizontal="center" vertical="top" wrapText="1"/>
    </xf>
    <xf numFmtId="0" fontId="11" fillId="0" borderId="6" xfId="0" applyFont="1" applyBorder="1" applyAlignment="1">
      <alignment horizontal="center" vertical="top" wrapText="1"/>
    </xf>
    <xf numFmtId="0" fontId="11" fillId="0" borderId="7" xfId="0" applyFont="1" applyBorder="1" applyAlignment="1">
      <alignment horizontal="center" vertical="top" wrapText="1"/>
    </xf>
    <xf numFmtId="0" fontId="1" fillId="0" borderId="0" xfId="0" applyNumberFormat="1" applyFont="1" applyAlignment="1">
      <alignment horizontal="left" vertical="top" wrapText="1"/>
    </xf>
    <xf numFmtId="0" fontId="2" fillId="0" borderId="0" xfId="0" applyFont="1" applyAlignment="1">
      <alignment horizontal="center"/>
    </xf>
    <xf numFmtId="0" fontId="11" fillId="0" borderId="1" xfId="0" applyFont="1" applyBorder="1" applyAlignment="1">
      <alignment horizontal="center" vertical="top" wrapText="1"/>
    </xf>
    <xf numFmtId="0" fontId="7" fillId="0" borderId="3" xfId="0" applyFont="1" applyFill="1" applyBorder="1" applyAlignment="1">
      <alignment horizontal="center" vertical="top" wrapText="1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5" fillId="0" borderId="3" xfId="0" applyFont="1" applyBorder="1" applyAlignment="1">
      <alignment horizontal="center" vertical="top" wrapText="1"/>
    </xf>
    <xf numFmtId="0" fontId="15" fillId="0" borderId="4" xfId="0" applyFont="1" applyBorder="1" applyAlignment="1">
      <alignment horizontal="center" vertical="top" wrapText="1"/>
    </xf>
    <xf numFmtId="0" fontId="15" fillId="0" borderId="5" xfId="0" applyFont="1" applyBorder="1" applyAlignment="1">
      <alignment horizontal="center" vertical="top" wrapText="1"/>
    </xf>
    <xf numFmtId="0" fontId="16" fillId="0" borderId="3" xfId="0" applyFont="1" applyBorder="1" applyAlignment="1">
      <alignment horizontal="center" vertical="top"/>
    </xf>
    <xf numFmtId="0" fontId="9" fillId="0" borderId="4" xfId="0" applyFont="1" applyBorder="1" applyAlignment="1">
      <alignment horizontal="center" vertical="top"/>
    </xf>
    <xf numFmtId="0" fontId="9" fillId="0" borderId="5" xfId="0" applyFont="1" applyBorder="1" applyAlignment="1">
      <alignment horizontal="center" vertical="top"/>
    </xf>
    <xf numFmtId="0" fontId="15" fillId="0" borderId="1" xfId="0" applyFont="1" applyBorder="1" applyAlignment="1">
      <alignment horizontal="center" vertical="top" wrapText="1"/>
    </xf>
    <xf numFmtId="0" fontId="15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vertical="top"/>
    </xf>
    <xf numFmtId="0" fontId="17" fillId="0" borderId="5" xfId="0" applyFont="1" applyBorder="1" applyAlignment="1">
      <alignment vertical="top"/>
    </xf>
    <xf numFmtId="0" fontId="12" fillId="2" borderId="1" xfId="0" applyFont="1" applyFill="1" applyBorder="1" applyAlignment="1">
      <alignment vertical="top" wrapText="1"/>
    </xf>
    <xf numFmtId="164" fontId="8" fillId="2" borderId="4" xfId="0" applyNumberFormat="1" applyFont="1" applyFill="1" applyBorder="1" applyAlignment="1">
      <alignment horizontal="center" vertical="top"/>
    </xf>
    <xf numFmtId="0" fontId="8" fillId="0" borderId="12" xfId="0" applyFont="1" applyFill="1" applyBorder="1" applyAlignment="1">
      <alignment vertical="top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jpeg"/><Relationship Id="rId79" Type="http://schemas.openxmlformats.org/officeDocument/2006/relationships/image" Target="../media/image79.pn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34784</xdr:colOff>
      <xdr:row>8</xdr:row>
      <xdr:rowOff>68398</xdr:rowOff>
    </xdr:from>
    <xdr:to>
      <xdr:col>11</xdr:col>
      <xdr:colOff>2723030</xdr:colOff>
      <xdr:row>8</xdr:row>
      <xdr:rowOff>1546411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6666" y="3553427"/>
          <a:ext cx="2688246" cy="1478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9</xdr:row>
      <xdr:rowOff>51810</xdr:rowOff>
    </xdr:from>
    <xdr:to>
      <xdr:col>11</xdr:col>
      <xdr:colOff>2756647</xdr:colOff>
      <xdr:row>9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7" y="5105663"/>
          <a:ext cx="2711822" cy="1270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11</xdr:row>
      <xdr:rowOff>0</xdr:rowOff>
    </xdr:from>
    <xdr:to>
      <xdr:col>11</xdr:col>
      <xdr:colOff>1929740</xdr:colOff>
      <xdr:row>11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89645</xdr:colOff>
      <xdr:row>11</xdr:row>
      <xdr:rowOff>19356</xdr:rowOff>
    </xdr:from>
    <xdr:to>
      <xdr:col>11</xdr:col>
      <xdr:colOff>2756646</xdr:colOff>
      <xdr:row>11</xdr:row>
      <xdr:rowOff>1128833</xdr:rowOff>
    </xdr:to>
    <xdr:pic>
      <xdr:nvPicPr>
        <xdr:cNvPr id="16" name="Рисунок 15" descr="13f52103-a88c-4254-97d9-a2886c306503"/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27" y="7706591"/>
          <a:ext cx="2667001" cy="1109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12</xdr:row>
      <xdr:rowOff>67235</xdr:rowOff>
    </xdr:from>
    <xdr:to>
      <xdr:col>11</xdr:col>
      <xdr:colOff>2767852</xdr:colOff>
      <xdr:row>12</xdr:row>
      <xdr:rowOff>1546412</xdr:rowOff>
    </xdr:to>
    <xdr:pic>
      <xdr:nvPicPr>
        <xdr:cNvPr id="17" name="Рисунок 16" descr="49b5f3a4-e67a-492a-b171-d264d68b4617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1" y="8953500"/>
          <a:ext cx="2711823" cy="14791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88919</xdr:colOff>
      <xdr:row>14</xdr:row>
      <xdr:rowOff>68399</xdr:rowOff>
    </xdr:from>
    <xdr:to>
      <xdr:col>11</xdr:col>
      <xdr:colOff>2801470</xdr:colOff>
      <xdr:row>14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0801" y="11072575"/>
          <a:ext cx="2712551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50643</xdr:colOff>
      <xdr:row>15</xdr:row>
      <xdr:rowOff>12369</xdr:rowOff>
    </xdr:from>
    <xdr:to>
      <xdr:col>11</xdr:col>
      <xdr:colOff>2846294</xdr:colOff>
      <xdr:row>15</xdr:row>
      <xdr:rowOff>1443085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2525" y="1308963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16</xdr:row>
      <xdr:rowOff>78440</xdr:rowOff>
    </xdr:from>
    <xdr:to>
      <xdr:col>11</xdr:col>
      <xdr:colOff>2823882</xdr:colOff>
      <xdr:row>16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56030</xdr:colOff>
      <xdr:row>78</xdr:row>
      <xdr:rowOff>56030</xdr:rowOff>
    </xdr:from>
    <xdr:to>
      <xdr:col>12</xdr:col>
      <xdr:colOff>11206</xdr:colOff>
      <xdr:row>78</xdr:row>
      <xdr:rowOff>1445559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2" y="98701412"/>
          <a:ext cx="2823882" cy="1389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44824</xdr:colOff>
      <xdr:row>80</xdr:row>
      <xdr:rowOff>22410</xdr:rowOff>
    </xdr:from>
    <xdr:to>
      <xdr:col>11</xdr:col>
      <xdr:colOff>2846293</xdr:colOff>
      <xdr:row>80</xdr:row>
      <xdr:rowOff>1703294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00673645"/>
          <a:ext cx="2801469" cy="16808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76</xdr:row>
      <xdr:rowOff>80771</xdr:rowOff>
    </xdr:from>
    <xdr:to>
      <xdr:col>12</xdr:col>
      <xdr:colOff>33618</xdr:colOff>
      <xdr:row>76</xdr:row>
      <xdr:rowOff>1206451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8994" y="96361712"/>
          <a:ext cx="2865212" cy="1125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17</xdr:row>
      <xdr:rowOff>78442</xdr:rowOff>
    </xdr:from>
    <xdr:to>
      <xdr:col>11</xdr:col>
      <xdr:colOff>2812677</xdr:colOff>
      <xdr:row>17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73054</xdr:colOff>
      <xdr:row>18</xdr:row>
      <xdr:rowOff>35220</xdr:rowOff>
    </xdr:from>
    <xdr:to>
      <xdr:col>11</xdr:col>
      <xdr:colOff>2812677</xdr:colOff>
      <xdr:row>18</xdr:row>
      <xdr:rowOff>2101032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64936" y="17931014"/>
          <a:ext cx="2739623" cy="206581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13</xdr:row>
      <xdr:rowOff>0</xdr:rowOff>
    </xdr:from>
    <xdr:to>
      <xdr:col>11</xdr:col>
      <xdr:colOff>304800</xdr:colOff>
      <xdr:row>13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13</xdr:row>
      <xdr:rowOff>0</xdr:rowOff>
    </xdr:from>
    <xdr:to>
      <xdr:col>11</xdr:col>
      <xdr:colOff>304800</xdr:colOff>
      <xdr:row>13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74221</xdr:colOff>
      <xdr:row>27</xdr:row>
      <xdr:rowOff>61851</xdr:rowOff>
    </xdr:from>
    <xdr:to>
      <xdr:col>11</xdr:col>
      <xdr:colOff>2723030</xdr:colOff>
      <xdr:row>27</xdr:row>
      <xdr:rowOff>1580030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66103" y="33701910"/>
          <a:ext cx="2648809" cy="1518179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26</xdr:row>
      <xdr:rowOff>24740</xdr:rowOff>
    </xdr:from>
    <xdr:to>
      <xdr:col>11</xdr:col>
      <xdr:colOff>2756647</xdr:colOff>
      <xdr:row>26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26</xdr:row>
      <xdr:rowOff>1546413</xdr:rowOff>
    </xdr:from>
    <xdr:to>
      <xdr:col>11</xdr:col>
      <xdr:colOff>2756647</xdr:colOff>
      <xdr:row>26</xdr:row>
      <xdr:rowOff>2953115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61852</xdr:colOff>
      <xdr:row>28</xdr:row>
      <xdr:rowOff>78440</xdr:rowOff>
    </xdr:from>
    <xdr:to>
      <xdr:col>11</xdr:col>
      <xdr:colOff>2745442</xdr:colOff>
      <xdr:row>28</xdr:row>
      <xdr:rowOff>1490382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4" y="36542381"/>
          <a:ext cx="2683590" cy="1411942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29</xdr:row>
      <xdr:rowOff>33619</xdr:rowOff>
    </xdr:from>
    <xdr:to>
      <xdr:col>11</xdr:col>
      <xdr:colOff>2779059</xdr:colOff>
      <xdr:row>29</xdr:row>
      <xdr:rowOff>1431444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38200854"/>
          <a:ext cx="2711823" cy="1397825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30</xdr:row>
      <xdr:rowOff>17028</xdr:rowOff>
    </xdr:from>
    <xdr:to>
      <xdr:col>11</xdr:col>
      <xdr:colOff>2618977</xdr:colOff>
      <xdr:row>30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36637852"/>
          <a:ext cx="25235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31</xdr:row>
      <xdr:rowOff>37111</xdr:rowOff>
    </xdr:from>
    <xdr:to>
      <xdr:col>11</xdr:col>
      <xdr:colOff>2599766</xdr:colOff>
      <xdr:row>31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0552" y="34735325"/>
          <a:ext cx="254824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32</xdr:row>
      <xdr:rowOff>86591</xdr:rowOff>
    </xdr:from>
    <xdr:to>
      <xdr:col>11</xdr:col>
      <xdr:colOff>2560617</xdr:colOff>
      <xdr:row>32</xdr:row>
      <xdr:rowOff>1138052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2922" y="36133149"/>
          <a:ext cx="2498766" cy="1051461"/>
        </a:xfrm>
        <a:prstGeom prst="rect">
          <a:avLst/>
        </a:prstGeom>
      </xdr:spPr>
    </xdr:pic>
    <xdr:clientData/>
  </xdr:twoCellAnchor>
  <xdr:twoCellAnchor editAs="oneCell">
    <xdr:from>
      <xdr:col>11</xdr:col>
      <xdr:colOff>74221</xdr:colOff>
      <xdr:row>33</xdr:row>
      <xdr:rowOff>49481</xdr:rowOff>
    </xdr:from>
    <xdr:to>
      <xdr:col>11</xdr:col>
      <xdr:colOff>2560617</xdr:colOff>
      <xdr:row>33</xdr:row>
      <xdr:rowOff>1274124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5292" y="37295942"/>
          <a:ext cx="2486396" cy="122464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77</xdr:row>
      <xdr:rowOff>24741</xdr:rowOff>
    </xdr:from>
    <xdr:to>
      <xdr:col>11</xdr:col>
      <xdr:colOff>2812676</xdr:colOff>
      <xdr:row>78</xdr:row>
      <xdr:rowOff>22413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1363" y="97515917"/>
          <a:ext cx="276319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86590</xdr:colOff>
      <xdr:row>34</xdr:row>
      <xdr:rowOff>0</xdr:rowOff>
    </xdr:from>
    <xdr:to>
      <xdr:col>11</xdr:col>
      <xdr:colOff>2560617</xdr:colOff>
      <xdr:row>34</xdr:row>
      <xdr:rowOff>1274124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7661" y="38570065"/>
          <a:ext cx="2474027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59524</xdr:colOff>
      <xdr:row>35</xdr:row>
      <xdr:rowOff>33618</xdr:rowOff>
    </xdr:from>
    <xdr:to>
      <xdr:col>11</xdr:col>
      <xdr:colOff>2595400</xdr:colOff>
      <xdr:row>35</xdr:row>
      <xdr:rowOff>1146930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6" y="47423294"/>
          <a:ext cx="2535876" cy="111331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36</xdr:row>
      <xdr:rowOff>16997</xdr:rowOff>
    </xdr:from>
    <xdr:to>
      <xdr:col>11</xdr:col>
      <xdr:colOff>2593071</xdr:colOff>
      <xdr:row>36</xdr:row>
      <xdr:rowOff>1168876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48583291"/>
          <a:ext cx="2548247" cy="1151879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37</xdr:row>
      <xdr:rowOff>2720</xdr:rowOff>
    </xdr:from>
    <xdr:to>
      <xdr:col>11</xdr:col>
      <xdr:colOff>2560617</xdr:colOff>
      <xdr:row>37</xdr:row>
      <xdr:rowOff>1116033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1071" y="42259084"/>
          <a:ext cx="2560617" cy="1113313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38</xdr:row>
      <xdr:rowOff>1311088</xdr:rowOff>
    </xdr:from>
    <xdr:to>
      <xdr:col>11</xdr:col>
      <xdr:colOff>2594235</xdr:colOff>
      <xdr:row>38</xdr:row>
      <xdr:rowOff>2532529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7871" y="52208206"/>
          <a:ext cx="2548246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39</xdr:row>
      <xdr:rowOff>0</xdr:rowOff>
    </xdr:from>
    <xdr:to>
      <xdr:col>11</xdr:col>
      <xdr:colOff>2585358</xdr:colOff>
      <xdr:row>39</xdr:row>
      <xdr:rowOff>1154206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51076412"/>
          <a:ext cx="2585358" cy="1154206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40</xdr:row>
      <xdr:rowOff>74221</xdr:rowOff>
    </xdr:from>
    <xdr:to>
      <xdr:col>11</xdr:col>
      <xdr:colOff>2560617</xdr:colOff>
      <xdr:row>40</xdr:row>
      <xdr:rowOff>1138052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1071" y="45967403"/>
          <a:ext cx="2560617" cy="106383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41</xdr:row>
      <xdr:rowOff>12370</xdr:rowOff>
    </xdr:from>
    <xdr:to>
      <xdr:col>11</xdr:col>
      <xdr:colOff>2548247</xdr:colOff>
      <xdr:row>41</xdr:row>
      <xdr:rowOff>1154206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53453223"/>
          <a:ext cx="2548247" cy="1141836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41</xdr:row>
      <xdr:rowOff>1165411</xdr:rowOff>
    </xdr:from>
    <xdr:to>
      <xdr:col>11</xdr:col>
      <xdr:colOff>2535877</xdr:colOff>
      <xdr:row>42</xdr:row>
      <xdr:rowOff>1400734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57149999"/>
          <a:ext cx="2535877" cy="140073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43</xdr:row>
      <xdr:rowOff>0</xdr:rowOff>
    </xdr:from>
    <xdr:to>
      <xdr:col>11</xdr:col>
      <xdr:colOff>2572987</xdr:colOff>
      <xdr:row>43</xdr:row>
      <xdr:rowOff>1286494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1071" y="49468149"/>
          <a:ext cx="2572987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44</xdr:row>
      <xdr:rowOff>0</xdr:rowOff>
    </xdr:from>
    <xdr:to>
      <xdr:col>11</xdr:col>
      <xdr:colOff>2572987</xdr:colOff>
      <xdr:row>44</xdr:row>
      <xdr:rowOff>1125681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1071" y="50791753"/>
          <a:ext cx="2572987" cy="1125681"/>
        </a:xfrm>
        <a:prstGeom prst="rect">
          <a:avLst/>
        </a:prstGeom>
      </xdr:spPr>
    </xdr:pic>
    <xdr:clientData/>
  </xdr:twoCellAnchor>
  <xdr:twoCellAnchor editAs="oneCell">
    <xdr:from>
      <xdr:col>11</xdr:col>
      <xdr:colOff>23577</xdr:colOff>
      <xdr:row>45</xdr:row>
      <xdr:rowOff>37110</xdr:rowOff>
    </xdr:from>
    <xdr:to>
      <xdr:col>11</xdr:col>
      <xdr:colOff>2596564</xdr:colOff>
      <xdr:row>45</xdr:row>
      <xdr:rowOff>1154206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5459" y="61097963"/>
          <a:ext cx="2572987" cy="1117096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46</xdr:row>
      <xdr:rowOff>0</xdr:rowOff>
    </xdr:from>
    <xdr:to>
      <xdr:col>11</xdr:col>
      <xdr:colOff>2583029</xdr:colOff>
      <xdr:row>46</xdr:row>
      <xdr:rowOff>1311234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62237471"/>
          <a:ext cx="2560617" cy="1311234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47</xdr:row>
      <xdr:rowOff>0</xdr:rowOff>
    </xdr:from>
    <xdr:to>
      <xdr:col>11</xdr:col>
      <xdr:colOff>2599765</xdr:colOff>
      <xdr:row>47</xdr:row>
      <xdr:rowOff>1150422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1071" y="54453312"/>
          <a:ext cx="2597728" cy="115042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48</xdr:row>
      <xdr:rowOff>49481</xdr:rowOff>
    </xdr:from>
    <xdr:to>
      <xdr:col>11</xdr:col>
      <xdr:colOff>2572987</xdr:colOff>
      <xdr:row>48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1071" y="55764546"/>
          <a:ext cx="257298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49</xdr:row>
      <xdr:rowOff>23160</xdr:rowOff>
    </xdr:from>
    <xdr:to>
      <xdr:col>11</xdr:col>
      <xdr:colOff>2617811</xdr:colOff>
      <xdr:row>49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7213631"/>
          <a:ext cx="2572987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12</xdr:row>
      <xdr:rowOff>0</xdr:rowOff>
    </xdr:from>
    <xdr:to>
      <xdr:col>14</xdr:col>
      <xdr:colOff>304800</xdr:colOff>
      <xdr:row>12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12</xdr:row>
      <xdr:rowOff>0</xdr:rowOff>
    </xdr:from>
    <xdr:to>
      <xdr:col>14</xdr:col>
      <xdr:colOff>304800</xdr:colOff>
      <xdr:row>12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49482</xdr:colOff>
      <xdr:row>53</xdr:row>
      <xdr:rowOff>24739</xdr:rowOff>
    </xdr:from>
    <xdr:to>
      <xdr:col>11</xdr:col>
      <xdr:colOff>2560618</xdr:colOff>
      <xdr:row>53</xdr:row>
      <xdr:rowOff>1150422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0553" y="61751687"/>
          <a:ext cx="2511136" cy="1125683"/>
        </a:xfrm>
        <a:prstGeom prst="rect">
          <a:avLst/>
        </a:prstGeom>
      </xdr:spPr>
    </xdr:pic>
    <xdr:clientData/>
  </xdr:twoCellAnchor>
  <xdr:twoCellAnchor editAs="oneCell">
    <xdr:from>
      <xdr:col>11</xdr:col>
      <xdr:colOff>2</xdr:colOff>
      <xdr:row>50</xdr:row>
      <xdr:rowOff>0</xdr:rowOff>
    </xdr:from>
    <xdr:to>
      <xdr:col>11</xdr:col>
      <xdr:colOff>2572988</xdr:colOff>
      <xdr:row>50</xdr:row>
      <xdr:rowOff>1100941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1073" y="58090130"/>
          <a:ext cx="2572986" cy="1100941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37112</xdr:colOff>
      <xdr:row>51</xdr:row>
      <xdr:rowOff>37110</xdr:rowOff>
    </xdr:from>
    <xdr:to>
      <xdr:col>11</xdr:col>
      <xdr:colOff>2548248</xdr:colOff>
      <xdr:row>51</xdr:row>
      <xdr:rowOff>1286493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08183" y="59265292"/>
          <a:ext cx="2511136" cy="1249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52</xdr:row>
      <xdr:rowOff>1</xdr:rowOff>
    </xdr:from>
    <xdr:to>
      <xdr:col>11</xdr:col>
      <xdr:colOff>2560618</xdr:colOff>
      <xdr:row>52</xdr:row>
      <xdr:rowOff>1138053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0553" y="60551787"/>
          <a:ext cx="2511136" cy="1138052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54</xdr:row>
      <xdr:rowOff>24740</xdr:rowOff>
    </xdr:from>
    <xdr:to>
      <xdr:col>11</xdr:col>
      <xdr:colOff>2560618</xdr:colOff>
      <xdr:row>54</xdr:row>
      <xdr:rowOff>1100941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0553" y="62926850"/>
          <a:ext cx="2511136" cy="1076201"/>
        </a:xfrm>
        <a:prstGeom prst="rect">
          <a:avLst/>
        </a:prstGeom>
      </xdr:spPr>
    </xdr:pic>
    <xdr:clientData/>
  </xdr:twoCellAnchor>
  <xdr:twoCellAnchor editAs="oneCell">
    <xdr:from>
      <xdr:col>11</xdr:col>
      <xdr:colOff>86591</xdr:colOff>
      <xdr:row>55</xdr:row>
      <xdr:rowOff>12371</xdr:rowOff>
    </xdr:from>
    <xdr:to>
      <xdr:col>11</xdr:col>
      <xdr:colOff>2560617</xdr:colOff>
      <xdr:row>55</xdr:row>
      <xdr:rowOff>1076203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7662" y="64052533"/>
          <a:ext cx="2474026" cy="1063832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56</xdr:row>
      <xdr:rowOff>61851</xdr:rowOff>
    </xdr:from>
    <xdr:to>
      <xdr:col>11</xdr:col>
      <xdr:colOff>2566147</xdr:colOff>
      <xdr:row>56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76687675"/>
          <a:ext cx="2516665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57</xdr:row>
      <xdr:rowOff>37110</xdr:rowOff>
    </xdr:from>
    <xdr:to>
      <xdr:col>11</xdr:col>
      <xdr:colOff>2560617</xdr:colOff>
      <xdr:row>57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08182" y="66316266"/>
          <a:ext cx="2523506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37112</xdr:colOff>
      <xdr:row>58</xdr:row>
      <xdr:rowOff>0</xdr:rowOff>
    </xdr:from>
    <xdr:to>
      <xdr:col>11</xdr:col>
      <xdr:colOff>2560618</xdr:colOff>
      <xdr:row>58</xdr:row>
      <xdr:rowOff>1125682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08183" y="67602760"/>
          <a:ext cx="2523506" cy="11256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37112</xdr:colOff>
      <xdr:row>59</xdr:row>
      <xdr:rowOff>37111</xdr:rowOff>
    </xdr:from>
    <xdr:to>
      <xdr:col>11</xdr:col>
      <xdr:colOff>2572988</xdr:colOff>
      <xdr:row>59</xdr:row>
      <xdr:rowOff>1125683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08183" y="68777923"/>
          <a:ext cx="2535876" cy="108857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60</xdr:row>
      <xdr:rowOff>49479</xdr:rowOff>
    </xdr:from>
    <xdr:to>
      <xdr:col>11</xdr:col>
      <xdr:colOff>2560617</xdr:colOff>
      <xdr:row>60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81605891"/>
          <a:ext cx="2523504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61</xdr:row>
      <xdr:rowOff>22411</xdr:rowOff>
    </xdr:from>
    <xdr:to>
      <xdr:col>11</xdr:col>
      <xdr:colOff>2588561</xdr:colOff>
      <xdr:row>61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83125235"/>
          <a:ext cx="2532530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64</xdr:row>
      <xdr:rowOff>49482</xdr:rowOff>
    </xdr:from>
    <xdr:to>
      <xdr:col>11</xdr:col>
      <xdr:colOff>2644588</xdr:colOff>
      <xdr:row>64</xdr:row>
      <xdr:rowOff>1893794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87410541"/>
          <a:ext cx="2607477" cy="184431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63</xdr:row>
      <xdr:rowOff>37111</xdr:rowOff>
    </xdr:from>
    <xdr:to>
      <xdr:col>11</xdr:col>
      <xdr:colOff>2599765</xdr:colOff>
      <xdr:row>63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86031052"/>
          <a:ext cx="25626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62</xdr:row>
      <xdr:rowOff>0</xdr:rowOff>
    </xdr:from>
    <xdr:to>
      <xdr:col>11</xdr:col>
      <xdr:colOff>304800</xdr:colOff>
      <xdr:row>62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62</xdr:row>
      <xdr:rowOff>0</xdr:rowOff>
    </xdr:from>
    <xdr:to>
      <xdr:col>11</xdr:col>
      <xdr:colOff>304800</xdr:colOff>
      <xdr:row>62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62</xdr:row>
      <xdr:rowOff>0</xdr:rowOff>
    </xdr:from>
    <xdr:to>
      <xdr:col>13</xdr:col>
      <xdr:colOff>304800</xdr:colOff>
      <xdr:row>62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62</xdr:row>
      <xdr:rowOff>0</xdr:rowOff>
    </xdr:from>
    <xdr:to>
      <xdr:col>13</xdr:col>
      <xdr:colOff>304800</xdr:colOff>
      <xdr:row>62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56031</xdr:colOff>
      <xdr:row>62</xdr:row>
      <xdr:rowOff>49479</xdr:rowOff>
    </xdr:from>
    <xdr:to>
      <xdr:col>11</xdr:col>
      <xdr:colOff>2599767</xdr:colOff>
      <xdr:row>62</xdr:row>
      <xdr:rowOff>1479177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84497008"/>
          <a:ext cx="2543736" cy="1429698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66</xdr:row>
      <xdr:rowOff>56029</xdr:rowOff>
    </xdr:from>
    <xdr:to>
      <xdr:col>11</xdr:col>
      <xdr:colOff>2689413</xdr:colOff>
      <xdr:row>66</xdr:row>
      <xdr:rowOff>1512795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7" y="90980558"/>
          <a:ext cx="2644588" cy="145676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65</xdr:row>
      <xdr:rowOff>44825</xdr:rowOff>
    </xdr:from>
    <xdr:to>
      <xdr:col>11</xdr:col>
      <xdr:colOff>2655794</xdr:colOff>
      <xdr:row>65</xdr:row>
      <xdr:rowOff>1580030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9344501"/>
          <a:ext cx="2610971" cy="1535205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67</xdr:row>
      <xdr:rowOff>78441</xdr:rowOff>
    </xdr:from>
    <xdr:to>
      <xdr:col>11</xdr:col>
      <xdr:colOff>2711824</xdr:colOff>
      <xdr:row>67</xdr:row>
      <xdr:rowOff>1355912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92549382"/>
          <a:ext cx="2655795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51810</xdr:colOff>
      <xdr:row>27</xdr:row>
      <xdr:rowOff>1574936</xdr:rowOff>
    </xdr:from>
    <xdr:to>
      <xdr:col>11</xdr:col>
      <xdr:colOff>2723030</xdr:colOff>
      <xdr:row>28</xdr:row>
      <xdr:rowOff>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3692" y="35214995"/>
          <a:ext cx="2671220" cy="124894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68</xdr:row>
      <xdr:rowOff>49482</xdr:rowOff>
    </xdr:from>
    <xdr:to>
      <xdr:col>11</xdr:col>
      <xdr:colOff>2823883</xdr:colOff>
      <xdr:row>68</xdr:row>
      <xdr:rowOff>1613647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3898747"/>
          <a:ext cx="2767853" cy="1564165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69</xdr:row>
      <xdr:rowOff>22412</xdr:rowOff>
    </xdr:from>
    <xdr:to>
      <xdr:col>11</xdr:col>
      <xdr:colOff>2779059</xdr:colOff>
      <xdr:row>69</xdr:row>
      <xdr:rowOff>1411941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95507736"/>
          <a:ext cx="2745441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70</xdr:row>
      <xdr:rowOff>61852</xdr:rowOff>
    </xdr:from>
    <xdr:to>
      <xdr:col>11</xdr:col>
      <xdr:colOff>2812677</xdr:colOff>
      <xdr:row>70</xdr:row>
      <xdr:rowOff>1613648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89126205"/>
          <a:ext cx="2767853" cy="155179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71</xdr:row>
      <xdr:rowOff>56030</xdr:rowOff>
    </xdr:from>
    <xdr:to>
      <xdr:col>11</xdr:col>
      <xdr:colOff>2767853</xdr:colOff>
      <xdr:row>71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72</xdr:row>
      <xdr:rowOff>67236</xdr:rowOff>
    </xdr:from>
    <xdr:to>
      <xdr:col>11</xdr:col>
      <xdr:colOff>2779059</xdr:colOff>
      <xdr:row>72</xdr:row>
      <xdr:rowOff>1210236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92168383"/>
          <a:ext cx="2723031" cy="1143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11206</xdr:colOff>
      <xdr:row>82</xdr:row>
      <xdr:rowOff>22412</xdr:rowOff>
    </xdr:from>
    <xdr:to>
      <xdr:col>11</xdr:col>
      <xdr:colOff>2846294</xdr:colOff>
      <xdr:row>82</xdr:row>
      <xdr:rowOff>1636057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03088" y="113414736"/>
          <a:ext cx="2835088" cy="1613645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83</xdr:row>
      <xdr:rowOff>22412</xdr:rowOff>
    </xdr:from>
    <xdr:to>
      <xdr:col>11</xdr:col>
      <xdr:colOff>2846294</xdr:colOff>
      <xdr:row>83</xdr:row>
      <xdr:rowOff>1725706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115062000"/>
          <a:ext cx="2823882" cy="1703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22411</xdr:colOff>
      <xdr:row>85</xdr:row>
      <xdr:rowOff>44824</xdr:rowOff>
    </xdr:from>
    <xdr:to>
      <xdr:col>11</xdr:col>
      <xdr:colOff>2790264</xdr:colOff>
      <xdr:row>86</xdr:row>
      <xdr:rowOff>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3514293" y="106691206"/>
          <a:ext cx="2767853" cy="1512794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10</xdr:row>
      <xdr:rowOff>22412</xdr:rowOff>
    </xdr:from>
    <xdr:to>
      <xdr:col>11</xdr:col>
      <xdr:colOff>2756646</xdr:colOff>
      <xdr:row>10</xdr:row>
      <xdr:rowOff>1199031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3559117" y="6465794"/>
          <a:ext cx="2689411" cy="117661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73</xdr:row>
      <xdr:rowOff>11206</xdr:rowOff>
    </xdr:from>
    <xdr:to>
      <xdr:col>11</xdr:col>
      <xdr:colOff>2801470</xdr:colOff>
      <xdr:row>73</xdr:row>
      <xdr:rowOff>974912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6705" y="93378618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73</xdr:row>
      <xdr:rowOff>997323</xdr:rowOff>
    </xdr:from>
    <xdr:to>
      <xdr:col>11</xdr:col>
      <xdr:colOff>2812677</xdr:colOff>
      <xdr:row>73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73</xdr:row>
      <xdr:rowOff>2151531</xdr:rowOff>
    </xdr:from>
    <xdr:to>
      <xdr:col>11</xdr:col>
      <xdr:colOff>2812677</xdr:colOff>
      <xdr:row>73</xdr:row>
      <xdr:rowOff>3272119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6707" y="95518943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25</xdr:row>
      <xdr:rowOff>443754</xdr:rowOff>
    </xdr:from>
    <xdr:to>
      <xdr:col>16</xdr:col>
      <xdr:colOff>224119</xdr:colOff>
      <xdr:row>25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6" t="-3" r="-496181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112059</xdr:colOff>
      <xdr:row>25</xdr:row>
      <xdr:rowOff>112059</xdr:rowOff>
    </xdr:from>
    <xdr:to>
      <xdr:col>11</xdr:col>
      <xdr:colOff>2723031</xdr:colOff>
      <xdr:row>25</xdr:row>
      <xdr:rowOff>1779063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6" t="-3" r="147" b="135"/>
        <a:stretch/>
      </xdr:blipFill>
      <xdr:spPr bwMode="auto">
        <a:xfrm>
          <a:off x="13603941" y="28978412"/>
          <a:ext cx="2610972" cy="16670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56031</xdr:colOff>
      <xdr:row>74</xdr:row>
      <xdr:rowOff>44825</xdr:rowOff>
    </xdr:from>
    <xdr:to>
      <xdr:col>11</xdr:col>
      <xdr:colOff>2790265</xdr:colOff>
      <xdr:row>74</xdr:row>
      <xdr:rowOff>1580029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7913" y="104662943"/>
          <a:ext cx="2734234" cy="1535204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22</xdr:row>
      <xdr:rowOff>1355912</xdr:rowOff>
    </xdr:from>
    <xdr:to>
      <xdr:col>11</xdr:col>
      <xdr:colOff>2823883</xdr:colOff>
      <xdr:row>23</xdr:row>
      <xdr:rowOff>1389529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24</xdr:row>
      <xdr:rowOff>11205</xdr:rowOff>
    </xdr:from>
    <xdr:to>
      <xdr:col>11</xdr:col>
      <xdr:colOff>2846294</xdr:colOff>
      <xdr:row>24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22</xdr:row>
      <xdr:rowOff>33617</xdr:rowOff>
    </xdr:from>
    <xdr:to>
      <xdr:col>11</xdr:col>
      <xdr:colOff>2801472</xdr:colOff>
      <xdr:row>22</xdr:row>
      <xdr:rowOff>1266265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4304309" y="22630279"/>
          <a:ext cx="1232648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20</xdr:row>
      <xdr:rowOff>0</xdr:rowOff>
    </xdr:from>
    <xdr:to>
      <xdr:col>11</xdr:col>
      <xdr:colOff>2812676</xdr:colOff>
      <xdr:row>20</xdr:row>
      <xdr:rowOff>1434353</xdr:rowOff>
    </xdr:to>
    <xdr:pic>
      <xdr:nvPicPr>
        <xdr:cNvPr id="94" name="Рисунок 93" descr="E:\фото АУКЦИОН\гардероп гим 2 г1.jpg">
          <a:extLst>
            <a:ext uri="{FF2B5EF4-FFF2-40B4-BE49-F238E27FC236}">
              <a16:creationId xmlns:a16="http://schemas.microsoft.com/office/drawing/2014/main" id="{B81D613A-008D-4D5A-982F-150BC8790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25500" y="20607618"/>
          <a:ext cx="2779058" cy="1434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21</xdr:row>
      <xdr:rowOff>33618</xdr:rowOff>
    </xdr:from>
    <xdr:to>
      <xdr:col>11</xdr:col>
      <xdr:colOff>2812676</xdr:colOff>
      <xdr:row>21</xdr:row>
      <xdr:rowOff>1221442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36706" y="22086794"/>
          <a:ext cx="2767852" cy="1187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20</xdr:row>
      <xdr:rowOff>1467970</xdr:rowOff>
    </xdr:from>
    <xdr:to>
      <xdr:col>11</xdr:col>
      <xdr:colOff>2835088</xdr:colOff>
      <xdr:row>20</xdr:row>
      <xdr:rowOff>2745442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3559117" y="22075588"/>
          <a:ext cx="2767853" cy="1277472"/>
        </a:xfrm>
        <a:prstGeom prst="rect">
          <a:avLst/>
        </a:prstGeom>
      </xdr:spPr>
    </xdr:pic>
    <xdr:clientData/>
  </xdr:twoCellAnchor>
  <xdr:twoCellAnchor editAs="oneCell">
    <xdr:from>
      <xdr:col>11</xdr:col>
      <xdr:colOff>100854</xdr:colOff>
      <xdr:row>34</xdr:row>
      <xdr:rowOff>1311089</xdr:rowOff>
    </xdr:from>
    <xdr:to>
      <xdr:col>11</xdr:col>
      <xdr:colOff>2588560</xdr:colOff>
      <xdr:row>34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3592736" y="48050824"/>
          <a:ext cx="2487706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38</xdr:row>
      <xdr:rowOff>33618</xdr:rowOff>
    </xdr:from>
    <xdr:to>
      <xdr:col>11</xdr:col>
      <xdr:colOff>2566146</xdr:colOff>
      <xdr:row>38</xdr:row>
      <xdr:rowOff>1288675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3547911" y="50930736"/>
          <a:ext cx="2510117" cy="1255057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46</xdr:row>
      <xdr:rowOff>1299882</xdr:rowOff>
    </xdr:from>
    <xdr:to>
      <xdr:col>11</xdr:col>
      <xdr:colOff>2633382</xdr:colOff>
      <xdr:row>46</xdr:row>
      <xdr:rowOff>2431676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3525500" y="63537353"/>
          <a:ext cx="2599764" cy="1131794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49</xdr:row>
      <xdr:rowOff>1176616</xdr:rowOff>
    </xdr:from>
    <xdr:to>
      <xdr:col>11</xdr:col>
      <xdr:colOff>2622176</xdr:colOff>
      <xdr:row>49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3525499" y="68367087"/>
          <a:ext cx="2588559" cy="11646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101"/>
  <sheetViews>
    <sheetView tabSelected="1" view="pageBreakPreview" zoomScale="85" zoomScaleNormal="85" zoomScaleSheetLayoutView="85" workbookViewId="0">
      <selection activeCell="A85" sqref="A85:L85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4" customWidth="1"/>
    <col min="7" max="7" width="19.42578125" style="4" customWidth="1"/>
    <col min="8" max="8" width="23.140625" style="1" customWidth="1"/>
    <col min="9" max="9" width="27.140625" style="4" customWidth="1"/>
    <col min="10" max="10" width="14.28515625" style="4" customWidth="1"/>
    <col min="11" max="11" width="14" style="4" customWidth="1"/>
    <col min="12" max="12" width="43" style="4" customWidth="1"/>
    <col min="13" max="13" width="19.7109375" style="4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4.75" customHeight="1" x14ac:dyDescent="0.3">
      <c r="H1" s="104"/>
      <c r="I1" s="104"/>
      <c r="J1" s="104"/>
      <c r="K1" s="104"/>
      <c r="L1" s="104"/>
      <c r="M1" s="7"/>
      <c r="N1" s="7"/>
      <c r="O1" s="7"/>
      <c r="P1" s="3"/>
    </row>
    <row r="2" spans="1:16" ht="20.25" x14ac:dyDescent="0.3">
      <c r="B2" s="105" t="s">
        <v>1</v>
      </c>
      <c r="C2" s="105"/>
      <c r="D2" s="105"/>
      <c r="E2" s="105"/>
      <c r="F2" s="105"/>
      <c r="G2" s="105"/>
      <c r="H2" s="105"/>
      <c r="I2" s="105"/>
      <c r="J2" s="105"/>
      <c r="K2" s="105"/>
      <c r="L2" s="105"/>
      <c r="M2" s="9"/>
      <c r="N2" s="9"/>
      <c r="O2" s="9"/>
    </row>
    <row r="3" spans="1:16" ht="22.5" customHeight="1" x14ac:dyDescent="0.3">
      <c r="B3" s="5"/>
      <c r="C3" s="6"/>
      <c r="D3" s="6"/>
      <c r="E3" s="6"/>
      <c r="F3" s="6"/>
      <c r="G3" s="6"/>
      <c r="H3" s="6"/>
      <c r="I3" s="6"/>
      <c r="J3" s="6"/>
      <c r="L3" s="91">
        <v>45537</v>
      </c>
      <c r="M3" s="6"/>
      <c r="N3" s="6"/>
    </row>
    <row r="4" spans="1:16" s="2" customFormat="1" ht="25.5" customHeight="1" x14ac:dyDescent="0.25">
      <c r="A4" s="102" t="s">
        <v>13</v>
      </c>
      <c r="B4" s="106" t="s">
        <v>4</v>
      </c>
      <c r="C4" s="107" t="s">
        <v>0</v>
      </c>
      <c r="D4" s="108"/>
      <c r="E4" s="108"/>
      <c r="F4" s="108"/>
      <c r="G4" s="108"/>
      <c r="H4" s="108"/>
      <c r="I4" s="108"/>
      <c r="J4" s="108"/>
      <c r="K4" s="108"/>
      <c r="L4" s="109"/>
      <c r="M4" s="10"/>
      <c r="N4" s="10"/>
      <c r="O4" s="10"/>
      <c r="P4" s="11"/>
    </row>
    <row r="5" spans="1:16" ht="96.75" customHeight="1" x14ac:dyDescent="0.3">
      <c r="A5" s="103"/>
      <c r="B5" s="106"/>
      <c r="C5" s="33" t="s">
        <v>2</v>
      </c>
      <c r="D5" s="33" t="s">
        <v>3</v>
      </c>
      <c r="E5" s="33" t="s">
        <v>7</v>
      </c>
      <c r="F5" s="34" t="s">
        <v>8</v>
      </c>
      <c r="G5" s="34" t="s">
        <v>9</v>
      </c>
      <c r="H5" s="34" t="s">
        <v>10</v>
      </c>
      <c r="I5" s="34" t="s">
        <v>44</v>
      </c>
      <c r="J5" s="33" t="s">
        <v>5</v>
      </c>
      <c r="K5" s="33" t="s">
        <v>6</v>
      </c>
      <c r="L5" s="33" t="s">
        <v>43</v>
      </c>
      <c r="M5" s="8"/>
      <c r="N5" s="8"/>
    </row>
    <row r="6" spans="1:16" ht="18" customHeight="1" x14ac:dyDescent="0.3">
      <c r="A6" s="30">
        <v>1</v>
      </c>
      <c r="B6" s="31">
        <v>2</v>
      </c>
      <c r="C6" s="31">
        <v>3</v>
      </c>
      <c r="D6" s="31">
        <f t="shared" ref="D6:L6" si="0">C6+1</f>
        <v>4</v>
      </c>
      <c r="E6" s="31">
        <f t="shared" si="0"/>
        <v>5</v>
      </c>
      <c r="F6" s="31">
        <f t="shared" si="0"/>
        <v>6</v>
      </c>
      <c r="G6" s="31">
        <f t="shared" si="0"/>
        <v>7</v>
      </c>
      <c r="H6" s="31">
        <f t="shared" si="0"/>
        <v>8</v>
      </c>
      <c r="I6" s="31">
        <f t="shared" si="0"/>
        <v>9</v>
      </c>
      <c r="J6" s="31">
        <f t="shared" si="0"/>
        <v>10</v>
      </c>
      <c r="K6" s="31">
        <f t="shared" si="0"/>
        <v>11</v>
      </c>
      <c r="L6" s="31">
        <f t="shared" si="0"/>
        <v>12</v>
      </c>
      <c r="M6" s="8"/>
      <c r="N6" s="8"/>
    </row>
    <row r="7" spans="1:16" ht="21.75" customHeight="1" x14ac:dyDescent="0.3">
      <c r="A7" s="113" t="s">
        <v>166</v>
      </c>
      <c r="B7" s="114"/>
      <c r="C7" s="114"/>
      <c r="D7" s="114"/>
      <c r="E7" s="114"/>
      <c r="F7" s="114"/>
      <c r="G7" s="114"/>
      <c r="H7" s="114"/>
      <c r="I7" s="114"/>
      <c r="J7" s="114"/>
      <c r="K7" s="114"/>
      <c r="L7" s="115"/>
      <c r="M7" s="8"/>
      <c r="N7" s="8"/>
    </row>
    <row r="8" spans="1:16" ht="44.25" customHeight="1" x14ac:dyDescent="0.3">
      <c r="A8" s="110" t="s">
        <v>121</v>
      </c>
      <c r="B8" s="111"/>
      <c r="C8" s="111"/>
      <c r="D8" s="111"/>
      <c r="E8" s="111"/>
      <c r="F8" s="111"/>
      <c r="G8" s="111"/>
      <c r="H8" s="111"/>
      <c r="I8" s="111"/>
      <c r="J8" s="111"/>
      <c r="K8" s="111"/>
      <c r="L8" s="112"/>
      <c r="M8" s="8"/>
      <c r="N8" s="8"/>
    </row>
    <row r="9" spans="1:16" ht="123.75" customHeight="1" x14ac:dyDescent="0.3">
      <c r="A9" s="19">
        <v>1</v>
      </c>
      <c r="B9" s="35" t="s">
        <v>216</v>
      </c>
      <c r="C9" s="38" t="s">
        <v>14</v>
      </c>
      <c r="D9" s="23">
        <v>6220</v>
      </c>
      <c r="E9" s="12">
        <v>60</v>
      </c>
      <c r="F9" s="35" t="s">
        <v>15</v>
      </c>
      <c r="G9" s="36" t="s">
        <v>11</v>
      </c>
      <c r="H9" s="37" t="s">
        <v>12</v>
      </c>
      <c r="I9" s="18" t="s">
        <v>41</v>
      </c>
      <c r="J9" s="17">
        <v>0.5</v>
      </c>
      <c r="K9" s="13"/>
      <c r="L9" s="14"/>
    </row>
    <row r="10" spans="1:16" ht="109.5" customHeight="1" x14ac:dyDescent="0.3">
      <c r="A10" s="12">
        <v>2</v>
      </c>
      <c r="B10" s="35" t="s">
        <v>241</v>
      </c>
      <c r="C10" s="21" t="s">
        <v>16</v>
      </c>
      <c r="D10" s="23">
        <v>1433.9</v>
      </c>
      <c r="E10" s="12">
        <v>184.8</v>
      </c>
      <c r="F10" s="65" t="s">
        <v>17</v>
      </c>
      <c r="G10" s="36" t="s">
        <v>11</v>
      </c>
      <c r="H10" s="37" t="s">
        <v>12</v>
      </c>
      <c r="I10" s="18" t="s">
        <v>42</v>
      </c>
      <c r="J10" s="17">
        <v>1.5</v>
      </c>
      <c r="K10" s="13"/>
      <c r="L10" s="14"/>
    </row>
    <row r="11" spans="1:16" ht="98.25" customHeight="1" x14ac:dyDescent="0.3">
      <c r="A11" s="20">
        <v>3</v>
      </c>
      <c r="B11" s="35" t="s">
        <v>217</v>
      </c>
      <c r="C11" s="21" t="s">
        <v>70</v>
      </c>
      <c r="D11" s="21">
        <v>288.5</v>
      </c>
      <c r="E11" s="93">
        <v>45.2</v>
      </c>
      <c r="F11" s="35" t="s">
        <v>69</v>
      </c>
      <c r="G11" s="64" t="s">
        <v>11</v>
      </c>
      <c r="H11" s="37" t="s">
        <v>12</v>
      </c>
      <c r="I11" s="18" t="s">
        <v>218</v>
      </c>
      <c r="J11" s="17">
        <v>2</v>
      </c>
      <c r="K11" s="13"/>
      <c r="L11" s="14"/>
    </row>
    <row r="12" spans="1:16" ht="94.5" customHeight="1" x14ac:dyDescent="0.3">
      <c r="A12" s="20">
        <v>4</v>
      </c>
      <c r="B12" s="46" t="s">
        <v>61</v>
      </c>
      <c r="C12" s="38" t="s">
        <v>93</v>
      </c>
      <c r="D12" s="22"/>
      <c r="E12" s="24">
        <v>10</v>
      </c>
      <c r="F12" s="39" t="s">
        <v>23</v>
      </c>
      <c r="G12" s="40" t="s">
        <v>25</v>
      </c>
      <c r="H12" s="39" t="s">
        <v>21</v>
      </c>
      <c r="I12" s="48" t="s">
        <v>22</v>
      </c>
      <c r="J12" s="25"/>
      <c r="K12" s="15"/>
      <c r="L12" s="26"/>
    </row>
    <row r="13" spans="1:16" ht="124.5" customHeight="1" x14ac:dyDescent="0.3">
      <c r="A13" s="12">
        <v>5</v>
      </c>
      <c r="B13" s="39" t="s">
        <v>62</v>
      </c>
      <c r="C13" s="21" t="s">
        <v>94</v>
      </c>
      <c r="D13" s="22"/>
      <c r="E13" s="24">
        <v>10</v>
      </c>
      <c r="F13" s="39" t="s">
        <v>24</v>
      </c>
      <c r="G13" s="40" t="s">
        <v>25</v>
      </c>
      <c r="H13" s="39" t="s">
        <v>21</v>
      </c>
      <c r="I13" s="48" t="s">
        <v>22</v>
      </c>
      <c r="J13" s="25"/>
      <c r="K13" s="15"/>
      <c r="L13" s="26"/>
      <c r="N13"/>
      <c r="O13"/>
    </row>
    <row r="14" spans="1:16" ht="42.75" customHeight="1" x14ac:dyDescent="0.3">
      <c r="A14" s="75"/>
      <c r="B14" s="111" t="s">
        <v>49</v>
      </c>
      <c r="C14" s="111"/>
      <c r="D14" s="111"/>
      <c r="E14" s="111"/>
      <c r="F14" s="111"/>
      <c r="G14" s="111"/>
      <c r="H14" s="111"/>
      <c r="I14" s="111"/>
      <c r="J14" s="111"/>
      <c r="K14" s="111"/>
      <c r="L14" s="112"/>
    </row>
    <row r="15" spans="1:16" ht="163.5" customHeight="1" x14ac:dyDescent="0.3">
      <c r="A15" s="12">
        <v>6</v>
      </c>
      <c r="B15" s="45" t="s">
        <v>63</v>
      </c>
      <c r="C15" s="21" t="s">
        <v>95</v>
      </c>
      <c r="D15" s="23">
        <v>6918</v>
      </c>
      <c r="E15" s="20">
        <v>2128.4</v>
      </c>
      <c r="F15" s="48" t="s">
        <v>26</v>
      </c>
      <c r="G15" s="40" t="s">
        <v>27</v>
      </c>
      <c r="H15" s="37" t="s">
        <v>12</v>
      </c>
      <c r="I15" s="49" t="s">
        <v>29</v>
      </c>
      <c r="J15" s="50" t="s">
        <v>30</v>
      </c>
      <c r="K15" s="37" t="s">
        <v>28</v>
      </c>
      <c r="L15" s="26"/>
    </row>
    <row r="16" spans="1:16" ht="120.75" customHeight="1" x14ac:dyDescent="0.3">
      <c r="A16" s="28">
        <v>7</v>
      </c>
      <c r="B16" s="39" t="s">
        <v>64</v>
      </c>
      <c r="C16" s="21" t="s">
        <v>96</v>
      </c>
      <c r="D16" s="32">
        <v>5420</v>
      </c>
      <c r="E16" s="20">
        <v>756.7</v>
      </c>
      <c r="F16" s="39" t="s">
        <v>31</v>
      </c>
      <c r="G16" s="54" t="s">
        <v>27</v>
      </c>
      <c r="H16" s="37" t="s">
        <v>12</v>
      </c>
      <c r="I16" s="41" t="s">
        <v>32</v>
      </c>
      <c r="J16" s="27">
        <v>3</v>
      </c>
      <c r="K16" s="37" t="s">
        <v>28</v>
      </c>
      <c r="L16" s="26"/>
    </row>
    <row r="17" spans="1:12" ht="119.25" customHeight="1" x14ac:dyDescent="0.3">
      <c r="A17" s="12">
        <v>8</v>
      </c>
      <c r="B17" s="45" t="s">
        <v>65</v>
      </c>
      <c r="C17" s="21" t="s">
        <v>97</v>
      </c>
      <c r="D17" s="32">
        <v>3283</v>
      </c>
      <c r="E17" s="12">
        <v>98.3</v>
      </c>
      <c r="F17" s="51" t="s">
        <v>33</v>
      </c>
      <c r="G17" s="40" t="s">
        <v>34</v>
      </c>
      <c r="H17" s="37" t="s">
        <v>12</v>
      </c>
      <c r="I17" s="18" t="s">
        <v>20</v>
      </c>
      <c r="J17" s="16">
        <v>3</v>
      </c>
      <c r="K17" s="37" t="s">
        <v>28</v>
      </c>
      <c r="L17" s="29"/>
    </row>
    <row r="18" spans="1:12" ht="139.5" customHeight="1" x14ac:dyDescent="0.3">
      <c r="A18" s="12">
        <v>9</v>
      </c>
      <c r="B18" s="79" t="s">
        <v>66</v>
      </c>
      <c r="C18" s="21" t="s">
        <v>98</v>
      </c>
      <c r="D18" s="80"/>
      <c r="E18" s="81">
        <v>400</v>
      </c>
      <c r="F18" s="82" t="s">
        <v>35</v>
      </c>
      <c r="G18" s="40" t="s">
        <v>36</v>
      </c>
      <c r="H18" s="37" t="s">
        <v>12</v>
      </c>
      <c r="I18" s="18" t="s">
        <v>19</v>
      </c>
      <c r="J18" s="13"/>
      <c r="K18" s="37"/>
      <c r="L18" s="83"/>
    </row>
    <row r="19" spans="1:12" ht="168" customHeight="1" x14ac:dyDescent="0.3">
      <c r="A19" s="12">
        <v>10</v>
      </c>
      <c r="B19" s="59" t="s">
        <v>67</v>
      </c>
      <c r="C19" s="60" t="s">
        <v>99</v>
      </c>
      <c r="D19" s="47">
        <v>497</v>
      </c>
      <c r="E19" s="66">
        <v>341</v>
      </c>
      <c r="F19" s="39" t="s">
        <v>46</v>
      </c>
      <c r="G19" s="40" t="s">
        <v>38</v>
      </c>
      <c r="H19" s="37" t="s">
        <v>45</v>
      </c>
      <c r="I19" s="58" t="s">
        <v>19</v>
      </c>
      <c r="J19" s="47"/>
      <c r="K19" s="58"/>
      <c r="L19" s="47"/>
    </row>
    <row r="20" spans="1:12" ht="33.75" customHeight="1" x14ac:dyDescent="0.3">
      <c r="A20" s="117" t="s">
        <v>68</v>
      </c>
      <c r="B20" s="118"/>
      <c r="C20" s="118"/>
      <c r="D20" s="118"/>
      <c r="E20" s="118"/>
      <c r="F20" s="118"/>
      <c r="G20" s="118"/>
      <c r="H20" s="118"/>
      <c r="I20" s="118"/>
      <c r="J20" s="118"/>
      <c r="K20" s="118"/>
      <c r="L20" s="119"/>
    </row>
    <row r="21" spans="1:12" ht="216.75" customHeight="1" x14ac:dyDescent="0.3">
      <c r="A21" s="20">
        <v>11</v>
      </c>
      <c r="B21" s="95" t="s">
        <v>234</v>
      </c>
      <c r="C21" s="96" t="s">
        <v>222</v>
      </c>
      <c r="D21" s="56">
        <v>6145</v>
      </c>
      <c r="E21" s="56">
        <v>16.739999999999998</v>
      </c>
      <c r="F21" s="95" t="s">
        <v>235</v>
      </c>
      <c r="G21" s="97" t="s">
        <v>236</v>
      </c>
      <c r="H21" s="95" t="s">
        <v>51</v>
      </c>
      <c r="I21" s="98" t="s">
        <v>18</v>
      </c>
      <c r="J21" s="99">
        <v>3</v>
      </c>
      <c r="K21" s="99" t="s">
        <v>28</v>
      </c>
      <c r="L21" s="94"/>
    </row>
    <row r="22" spans="1:12" ht="102" customHeight="1" x14ac:dyDescent="0.3">
      <c r="A22" s="20">
        <v>12</v>
      </c>
      <c r="B22" s="21" t="s">
        <v>237</v>
      </c>
      <c r="C22" s="59" t="s">
        <v>240</v>
      </c>
      <c r="D22" s="12">
        <v>9232</v>
      </c>
      <c r="E22" s="12">
        <v>318.18</v>
      </c>
      <c r="F22" s="21" t="s">
        <v>239</v>
      </c>
      <c r="G22" s="39" t="s">
        <v>238</v>
      </c>
      <c r="H22" s="21" t="s">
        <v>51</v>
      </c>
      <c r="I22" s="47" t="s">
        <v>18</v>
      </c>
      <c r="J22" s="84">
        <v>3</v>
      </c>
      <c r="K22" s="84" t="s">
        <v>28</v>
      </c>
      <c r="L22" s="94"/>
    </row>
    <row r="23" spans="1:12" ht="108" customHeight="1" x14ac:dyDescent="0.3">
      <c r="A23" s="20">
        <v>13</v>
      </c>
      <c r="B23" s="21" t="s">
        <v>229</v>
      </c>
      <c r="C23" s="59" t="s">
        <v>230</v>
      </c>
      <c r="D23" s="12">
        <v>6129</v>
      </c>
      <c r="E23" s="12">
        <v>293.70999999999998</v>
      </c>
      <c r="F23" s="21" t="s">
        <v>231</v>
      </c>
      <c r="G23" s="39" t="s">
        <v>232</v>
      </c>
      <c r="H23" s="21" t="s">
        <v>51</v>
      </c>
      <c r="I23" s="58" t="s">
        <v>18</v>
      </c>
      <c r="J23" s="84">
        <v>3</v>
      </c>
      <c r="K23" s="84" t="s">
        <v>28</v>
      </c>
      <c r="L23"/>
    </row>
    <row r="24" spans="1:12" ht="114.75" customHeight="1" x14ac:dyDescent="0.3">
      <c r="A24" s="12">
        <v>14</v>
      </c>
      <c r="B24" s="21" t="s">
        <v>233</v>
      </c>
      <c r="C24" s="59" t="s">
        <v>222</v>
      </c>
      <c r="D24" s="12">
        <v>6145</v>
      </c>
      <c r="E24" s="12">
        <v>77.47</v>
      </c>
      <c r="F24" s="21" t="s">
        <v>223</v>
      </c>
      <c r="G24" s="39" t="s">
        <v>224</v>
      </c>
      <c r="H24" s="21" t="s">
        <v>51</v>
      </c>
      <c r="I24" s="58" t="s">
        <v>18</v>
      </c>
      <c r="J24" s="84">
        <v>3</v>
      </c>
      <c r="K24" s="84" t="s">
        <v>28</v>
      </c>
      <c r="L24"/>
    </row>
    <row r="25" spans="1:12" ht="120.75" customHeight="1" x14ac:dyDescent="0.3">
      <c r="A25" s="12">
        <v>15</v>
      </c>
      <c r="B25" s="21" t="s">
        <v>225</v>
      </c>
      <c r="C25" s="59" t="s">
        <v>226</v>
      </c>
      <c r="D25" s="12">
        <v>9179.2999999999993</v>
      </c>
      <c r="E25" s="12">
        <v>298.60000000000002</v>
      </c>
      <c r="F25" s="21" t="s">
        <v>227</v>
      </c>
      <c r="G25" s="39" t="s">
        <v>228</v>
      </c>
      <c r="H25" s="21" t="s">
        <v>51</v>
      </c>
      <c r="I25" s="58" t="s">
        <v>18</v>
      </c>
      <c r="J25" s="84">
        <v>3</v>
      </c>
      <c r="K25" s="84" t="s">
        <v>28</v>
      </c>
      <c r="L25"/>
    </row>
    <row r="26" spans="1:12" ht="143.25" customHeight="1" x14ac:dyDescent="0.3">
      <c r="A26" s="12">
        <v>16</v>
      </c>
      <c r="B26" s="21" t="s">
        <v>211</v>
      </c>
      <c r="C26" s="59" t="s">
        <v>212</v>
      </c>
      <c r="D26" s="12">
        <v>14252</v>
      </c>
      <c r="E26" s="12">
        <v>73.900000000000006</v>
      </c>
      <c r="F26" s="37" t="s">
        <v>213</v>
      </c>
      <c r="G26" s="36" t="s">
        <v>214</v>
      </c>
      <c r="H26" s="37" t="s">
        <v>51</v>
      </c>
      <c r="I26" s="58" t="s">
        <v>18</v>
      </c>
      <c r="J26" s="36">
        <v>3</v>
      </c>
      <c r="K26" s="36" t="s">
        <v>28</v>
      </c>
    </row>
    <row r="27" spans="1:12" ht="232.5" customHeight="1" x14ac:dyDescent="0.3">
      <c r="A27" s="12">
        <v>17</v>
      </c>
      <c r="B27" s="21" t="s">
        <v>244</v>
      </c>
      <c r="C27" s="59" t="s">
        <v>100</v>
      </c>
      <c r="D27" s="12">
        <v>3063</v>
      </c>
      <c r="E27" s="84" t="s">
        <v>245</v>
      </c>
      <c r="F27" s="37" t="s">
        <v>246</v>
      </c>
      <c r="G27" s="36" t="s">
        <v>50</v>
      </c>
      <c r="H27" s="37" t="s">
        <v>51</v>
      </c>
      <c r="I27" s="58" t="s">
        <v>18</v>
      </c>
      <c r="J27" s="36">
        <v>3</v>
      </c>
      <c r="K27" s="36" t="s">
        <v>28</v>
      </c>
      <c r="L27" s="62"/>
    </row>
    <row r="28" spans="1:12" ht="222" customHeight="1" x14ac:dyDescent="0.3">
      <c r="A28" s="12">
        <v>18</v>
      </c>
      <c r="B28" s="21" t="s">
        <v>173</v>
      </c>
      <c r="C28" s="61" t="s">
        <v>101</v>
      </c>
      <c r="D28" s="32">
        <v>10861.2</v>
      </c>
      <c r="E28" s="84" t="s">
        <v>247</v>
      </c>
      <c r="F28" s="37" t="s">
        <v>171</v>
      </c>
      <c r="G28" s="36" t="s">
        <v>172</v>
      </c>
      <c r="H28" s="37" t="s">
        <v>51</v>
      </c>
      <c r="I28" s="47" t="s">
        <v>18</v>
      </c>
      <c r="J28" s="63">
        <v>3</v>
      </c>
      <c r="K28" s="36" t="s">
        <v>28</v>
      </c>
      <c r="L28" s="62"/>
    </row>
    <row r="29" spans="1:12" ht="121.5" customHeight="1" x14ac:dyDescent="0.3">
      <c r="A29" s="12">
        <v>19</v>
      </c>
      <c r="B29" s="21" t="s">
        <v>55</v>
      </c>
      <c r="C29" s="59" t="s">
        <v>102</v>
      </c>
      <c r="D29" s="12">
        <v>2191</v>
      </c>
      <c r="E29" s="24">
        <v>73</v>
      </c>
      <c r="F29" s="37" t="s">
        <v>52</v>
      </c>
      <c r="G29" s="36" t="s">
        <v>50</v>
      </c>
      <c r="H29" s="37" t="s">
        <v>51</v>
      </c>
      <c r="I29" s="58" t="s">
        <v>18</v>
      </c>
      <c r="J29" s="36">
        <v>3</v>
      </c>
      <c r="K29" s="36" t="s">
        <v>28</v>
      </c>
      <c r="L29" s="62"/>
    </row>
    <row r="30" spans="1:12" ht="123.75" customHeight="1" x14ac:dyDescent="0.3">
      <c r="A30" s="12">
        <v>20</v>
      </c>
      <c r="B30" s="21" t="s">
        <v>56</v>
      </c>
      <c r="C30" s="59" t="s">
        <v>103</v>
      </c>
      <c r="D30" s="12">
        <v>3220.5</v>
      </c>
      <c r="E30" s="24">
        <v>69</v>
      </c>
      <c r="F30" s="37" t="s">
        <v>54</v>
      </c>
      <c r="G30" s="36" t="s">
        <v>50</v>
      </c>
      <c r="H30" s="37" t="s">
        <v>51</v>
      </c>
      <c r="I30" s="58" t="s">
        <v>20</v>
      </c>
      <c r="J30" s="36">
        <v>3</v>
      </c>
      <c r="K30" s="36" t="s">
        <v>28</v>
      </c>
      <c r="L30" s="62"/>
    </row>
    <row r="31" spans="1:12" ht="108" customHeight="1" x14ac:dyDescent="0.3">
      <c r="A31" s="12">
        <v>21</v>
      </c>
      <c r="B31" s="21" t="s">
        <v>57</v>
      </c>
      <c r="C31" s="59" t="s">
        <v>104</v>
      </c>
      <c r="D31" s="12">
        <v>2858.3</v>
      </c>
      <c r="E31" s="24">
        <v>77.7</v>
      </c>
      <c r="F31" s="37" t="s">
        <v>52</v>
      </c>
      <c r="G31" s="36" t="s">
        <v>50</v>
      </c>
      <c r="H31" s="37" t="s">
        <v>51</v>
      </c>
      <c r="I31" s="58" t="s">
        <v>18</v>
      </c>
      <c r="J31" s="36">
        <v>3</v>
      </c>
      <c r="K31" s="36" t="s">
        <v>28</v>
      </c>
      <c r="L31" s="62"/>
    </row>
    <row r="32" spans="1:12" ht="105.75" customHeight="1" x14ac:dyDescent="0.3">
      <c r="A32" s="12">
        <v>22</v>
      </c>
      <c r="B32" s="21" t="s">
        <v>58</v>
      </c>
      <c r="C32" s="59" t="s">
        <v>105</v>
      </c>
      <c r="D32" s="12">
        <v>1763.7</v>
      </c>
      <c r="E32" s="24">
        <v>73.7</v>
      </c>
      <c r="F32" s="37" t="s">
        <v>52</v>
      </c>
      <c r="G32" s="36" t="s">
        <v>50</v>
      </c>
      <c r="H32" s="37" t="s">
        <v>51</v>
      </c>
      <c r="I32" s="58" t="s">
        <v>18</v>
      </c>
      <c r="J32" s="36">
        <v>3</v>
      </c>
      <c r="K32" s="36" t="s">
        <v>28</v>
      </c>
      <c r="L32" s="62"/>
    </row>
    <row r="33" spans="1:12" ht="94.5" customHeight="1" x14ac:dyDescent="0.3">
      <c r="A33" s="12">
        <v>23</v>
      </c>
      <c r="B33" s="21" t="s">
        <v>59</v>
      </c>
      <c r="C33" s="59" t="s">
        <v>106</v>
      </c>
      <c r="D33" s="12">
        <v>9232</v>
      </c>
      <c r="E33" s="24">
        <v>198</v>
      </c>
      <c r="F33" s="37" t="s">
        <v>53</v>
      </c>
      <c r="G33" s="36" t="s">
        <v>50</v>
      </c>
      <c r="H33" s="37" t="s">
        <v>51</v>
      </c>
      <c r="I33" s="58" t="s">
        <v>18</v>
      </c>
      <c r="J33" s="36">
        <v>3</v>
      </c>
      <c r="K33" s="36" t="s">
        <v>28</v>
      </c>
      <c r="L33" s="62"/>
    </row>
    <row r="34" spans="1:12" ht="104.25" customHeight="1" x14ac:dyDescent="0.3">
      <c r="A34" s="12">
        <v>24</v>
      </c>
      <c r="B34" s="21" t="s">
        <v>60</v>
      </c>
      <c r="C34" s="59" t="s">
        <v>107</v>
      </c>
      <c r="D34" s="12">
        <v>2080</v>
      </c>
      <c r="E34" s="24">
        <v>81</v>
      </c>
      <c r="F34" s="37" t="s">
        <v>120</v>
      </c>
      <c r="G34" s="36" t="s">
        <v>50</v>
      </c>
      <c r="H34" s="37" t="s">
        <v>51</v>
      </c>
      <c r="I34" s="58" t="s">
        <v>18</v>
      </c>
      <c r="J34" s="36">
        <v>3</v>
      </c>
      <c r="K34" s="36" t="s">
        <v>28</v>
      </c>
      <c r="L34" s="47"/>
    </row>
    <row r="35" spans="1:12" ht="203.25" customHeight="1" x14ac:dyDescent="0.3">
      <c r="A35" s="12">
        <v>25</v>
      </c>
      <c r="B35" s="35" t="s">
        <v>136</v>
      </c>
      <c r="C35" s="38" t="s">
        <v>108</v>
      </c>
      <c r="D35" s="23">
        <v>2149</v>
      </c>
      <c r="E35" s="84" t="s">
        <v>249</v>
      </c>
      <c r="F35" s="37" t="s">
        <v>248</v>
      </c>
      <c r="G35" s="36" t="s">
        <v>50</v>
      </c>
      <c r="H35" s="37" t="s">
        <v>51</v>
      </c>
      <c r="I35" s="36" t="s">
        <v>18</v>
      </c>
      <c r="J35" s="17">
        <v>3</v>
      </c>
      <c r="K35" s="36" t="s">
        <v>28</v>
      </c>
      <c r="L35" s="47"/>
    </row>
    <row r="36" spans="1:12" ht="92.25" customHeight="1" x14ac:dyDescent="0.3">
      <c r="A36" s="12">
        <v>26</v>
      </c>
      <c r="B36" s="35" t="s">
        <v>72</v>
      </c>
      <c r="C36" s="38" t="s">
        <v>109</v>
      </c>
      <c r="D36" s="23">
        <v>3084</v>
      </c>
      <c r="E36" s="12">
        <v>90.2</v>
      </c>
      <c r="F36" s="37" t="s">
        <v>115</v>
      </c>
      <c r="G36" s="36" t="s">
        <v>71</v>
      </c>
      <c r="H36" s="37" t="s">
        <v>51</v>
      </c>
      <c r="I36" s="36" t="s">
        <v>18</v>
      </c>
      <c r="J36" s="17">
        <v>3</v>
      </c>
      <c r="K36" s="36" t="s">
        <v>28</v>
      </c>
      <c r="L36" s="47"/>
    </row>
    <row r="37" spans="1:12" ht="93.75" customHeight="1" x14ac:dyDescent="0.3">
      <c r="A37" s="12">
        <v>27</v>
      </c>
      <c r="B37" s="35" t="s">
        <v>73</v>
      </c>
      <c r="C37" s="38" t="s">
        <v>110</v>
      </c>
      <c r="D37" s="23">
        <v>4855</v>
      </c>
      <c r="E37" s="12">
        <v>67.37</v>
      </c>
      <c r="F37" s="37" t="s">
        <v>115</v>
      </c>
      <c r="G37" s="36" t="s">
        <v>50</v>
      </c>
      <c r="H37" s="37" t="s">
        <v>51</v>
      </c>
      <c r="I37" s="36" t="s">
        <v>18</v>
      </c>
      <c r="J37" s="17">
        <v>3</v>
      </c>
      <c r="K37" s="36" t="s">
        <v>28</v>
      </c>
      <c r="L37" s="47"/>
    </row>
    <row r="38" spans="1:12" ht="90" customHeight="1" x14ac:dyDescent="0.3">
      <c r="A38" s="12">
        <v>28</v>
      </c>
      <c r="B38" s="35" t="s">
        <v>74</v>
      </c>
      <c r="C38" s="38" t="s">
        <v>111</v>
      </c>
      <c r="D38" s="23">
        <v>2170.6</v>
      </c>
      <c r="E38" s="12">
        <v>47.41</v>
      </c>
      <c r="F38" s="37" t="s">
        <v>115</v>
      </c>
      <c r="G38" s="36" t="s">
        <v>50</v>
      </c>
      <c r="H38" s="37" t="s">
        <v>51</v>
      </c>
      <c r="I38" s="36" t="s">
        <v>20</v>
      </c>
      <c r="J38" s="17">
        <v>3</v>
      </c>
      <c r="K38" s="36" t="s">
        <v>28</v>
      </c>
      <c r="L38" s="47"/>
    </row>
    <row r="39" spans="1:12" ht="201.75" customHeight="1" x14ac:dyDescent="0.3">
      <c r="A39" s="12">
        <v>29</v>
      </c>
      <c r="B39" s="35" t="s">
        <v>76</v>
      </c>
      <c r="C39" s="38" t="s">
        <v>156</v>
      </c>
      <c r="D39" s="23">
        <v>6036.2</v>
      </c>
      <c r="E39" s="84" t="s">
        <v>251</v>
      </c>
      <c r="F39" s="37" t="s">
        <v>250</v>
      </c>
      <c r="G39" s="36" t="s">
        <v>75</v>
      </c>
      <c r="H39" s="37" t="s">
        <v>51</v>
      </c>
      <c r="I39" s="36" t="s">
        <v>18</v>
      </c>
      <c r="J39" s="17">
        <v>3</v>
      </c>
      <c r="K39" s="36" t="s">
        <v>28</v>
      </c>
      <c r="L39" s="47"/>
    </row>
    <row r="40" spans="1:12" ht="92.25" customHeight="1" x14ac:dyDescent="0.3">
      <c r="A40" s="12">
        <v>30</v>
      </c>
      <c r="B40" s="35" t="s">
        <v>77</v>
      </c>
      <c r="C40" s="38" t="s">
        <v>112</v>
      </c>
      <c r="D40" s="23">
        <v>2036.5</v>
      </c>
      <c r="E40" s="12">
        <v>102.34</v>
      </c>
      <c r="F40" s="37" t="s">
        <v>115</v>
      </c>
      <c r="G40" s="36" t="s">
        <v>50</v>
      </c>
      <c r="H40" s="37" t="s">
        <v>51</v>
      </c>
      <c r="I40" s="36" t="s">
        <v>18</v>
      </c>
      <c r="J40" s="17">
        <v>3</v>
      </c>
      <c r="K40" s="36" t="s">
        <v>28</v>
      </c>
      <c r="L40" s="47"/>
    </row>
    <row r="41" spans="1:12" ht="93.75" customHeight="1" x14ac:dyDescent="0.3">
      <c r="A41" s="12">
        <v>31</v>
      </c>
      <c r="B41" s="35" t="s">
        <v>78</v>
      </c>
      <c r="C41" s="38" t="s">
        <v>113</v>
      </c>
      <c r="D41" s="23">
        <v>2105.6</v>
      </c>
      <c r="E41" s="12">
        <v>102</v>
      </c>
      <c r="F41" s="37" t="s">
        <v>115</v>
      </c>
      <c r="G41" s="36" t="s">
        <v>50</v>
      </c>
      <c r="H41" s="37" t="s">
        <v>51</v>
      </c>
      <c r="I41" s="36" t="s">
        <v>18</v>
      </c>
      <c r="J41" s="17">
        <v>3</v>
      </c>
      <c r="K41" s="36" t="s">
        <v>28</v>
      </c>
      <c r="L41" s="47"/>
    </row>
    <row r="42" spans="1:12" ht="91.5" customHeight="1" x14ac:dyDescent="0.3">
      <c r="A42" s="12">
        <v>32</v>
      </c>
      <c r="B42" s="35" t="s">
        <v>79</v>
      </c>
      <c r="C42" s="38" t="s">
        <v>252</v>
      </c>
      <c r="D42" s="23">
        <v>2670</v>
      </c>
      <c r="E42" s="12">
        <v>144</v>
      </c>
      <c r="F42" s="37" t="s">
        <v>115</v>
      </c>
      <c r="G42" s="36" t="s">
        <v>50</v>
      </c>
      <c r="H42" s="37" t="s">
        <v>51</v>
      </c>
      <c r="I42" s="36" t="s">
        <v>18</v>
      </c>
      <c r="J42" s="17">
        <v>3</v>
      </c>
      <c r="K42" s="36" t="s">
        <v>28</v>
      </c>
      <c r="L42" s="47"/>
    </row>
    <row r="43" spans="1:12" ht="111.75" customHeight="1" x14ac:dyDescent="0.3">
      <c r="A43" s="12">
        <v>33</v>
      </c>
      <c r="B43" s="35" t="s">
        <v>253</v>
      </c>
      <c r="C43" s="38" t="s">
        <v>84</v>
      </c>
      <c r="D43" s="23">
        <v>7560.2</v>
      </c>
      <c r="E43" s="12">
        <v>226.58</v>
      </c>
      <c r="F43" s="37" t="s">
        <v>116</v>
      </c>
      <c r="G43" s="36" t="s">
        <v>119</v>
      </c>
      <c r="H43" s="37" t="s">
        <v>51</v>
      </c>
      <c r="I43" s="36" t="s">
        <v>18</v>
      </c>
      <c r="J43" s="17">
        <v>3</v>
      </c>
      <c r="K43" s="36" t="s">
        <v>28</v>
      </c>
      <c r="L43" s="47"/>
    </row>
    <row r="44" spans="1:12" ht="104.25" customHeight="1" x14ac:dyDescent="0.3">
      <c r="A44" s="12">
        <v>34</v>
      </c>
      <c r="B44" s="35" t="s">
        <v>80</v>
      </c>
      <c r="C44" s="38" t="s">
        <v>82</v>
      </c>
      <c r="D44" s="23">
        <v>7689.2</v>
      </c>
      <c r="E44" s="12">
        <v>199.2</v>
      </c>
      <c r="F44" s="37" t="s">
        <v>118</v>
      </c>
      <c r="G44" s="36" t="s">
        <v>119</v>
      </c>
      <c r="H44" s="37" t="s">
        <v>51</v>
      </c>
      <c r="I44" s="36" t="s">
        <v>18</v>
      </c>
      <c r="J44" s="17">
        <v>3</v>
      </c>
      <c r="K44" s="36" t="s">
        <v>28</v>
      </c>
      <c r="L44" s="47"/>
    </row>
    <row r="45" spans="1:12" ht="91.5" customHeight="1" x14ac:dyDescent="0.3">
      <c r="A45" s="12">
        <v>35</v>
      </c>
      <c r="B45" s="35" t="s">
        <v>81</v>
      </c>
      <c r="C45" s="38" t="s">
        <v>83</v>
      </c>
      <c r="D45" s="23">
        <v>6145</v>
      </c>
      <c r="E45" s="12">
        <v>181.7</v>
      </c>
      <c r="F45" s="37" t="s">
        <v>117</v>
      </c>
      <c r="G45" s="36" t="s">
        <v>119</v>
      </c>
      <c r="H45" s="37" t="s">
        <v>51</v>
      </c>
      <c r="I45" s="36" t="s">
        <v>18</v>
      </c>
      <c r="J45" s="17">
        <v>3</v>
      </c>
      <c r="K45" s="36" t="s">
        <v>28</v>
      </c>
      <c r="L45" s="47"/>
    </row>
    <row r="46" spans="1:12" ht="92.25" customHeight="1" x14ac:dyDescent="0.3">
      <c r="A46" s="12">
        <v>36</v>
      </c>
      <c r="B46" s="35" t="s">
        <v>86</v>
      </c>
      <c r="C46" s="38" t="s">
        <v>152</v>
      </c>
      <c r="D46" s="23">
        <v>18605.400000000001</v>
      </c>
      <c r="E46" s="12">
        <v>251</v>
      </c>
      <c r="F46" s="37" t="s">
        <v>116</v>
      </c>
      <c r="G46" s="36" t="s">
        <v>85</v>
      </c>
      <c r="H46" s="37" t="s">
        <v>51</v>
      </c>
      <c r="I46" s="36" t="s">
        <v>18</v>
      </c>
      <c r="J46" s="17">
        <v>3</v>
      </c>
      <c r="K46" s="36" t="s">
        <v>28</v>
      </c>
      <c r="L46" s="47"/>
    </row>
    <row r="47" spans="1:12" ht="195.75" customHeight="1" x14ac:dyDescent="0.3">
      <c r="A47" s="12">
        <v>37</v>
      </c>
      <c r="B47" s="35" t="s">
        <v>87</v>
      </c>
      <c r="C47" s="38" t="s">
        <v>89</v>
      </c>
      <c r="D47" s="23">
        <v>8415</v>
      </c>
      <c r="E47" s="84" t="s">
        <v>254</v>
      </c>
      <c r="F47" s="37" t="s">
        <v>255</v>
      </c>
      <c r="G47" s="36" t="s">
        <v>85</v>
      </c>
      <c r="H47" s="37" t="s">
        <v>51</v>
      </c>
      <c r="I47" s="36" t="s">
        <v>18</v>
      </c>
      <c r="J47" s="17">
        <v>3</v>
      </c>
      <c r="K47" s="36" t="s">
        <v>28</v>
      </c>
      <c r="L47" s="47"/>
    </row>
    <row r="48" spans="1:12" ht="99.75" customHeight="1" x14ac:dyDescent="0.3">
      <c r="A48" s="12">
        <v>38</v>
      </c>
      <c r="B48" s="35" t="s">
        <v>88</v>
      </c>
      <c r="C48" s="38" t="s">
        <v>243</v>
      </c>
      <c r="D48" s="23">
        <v>14252</v>
      </c>
      <c r="E48" s="12">
        <v>202</v>
      </c>
      <c r="F48" s="37" t="s">
        <v>116</v>
      </c>
      <c r="G48" s="36" t="s">
        <v>119</v>
      </c>
      <c r="H48" s="37" t="s">
        <v>51</v>
      </c>
      <c r="I48" s="36" t="s">
        <v>18</v>
      </c>
      <c r="J48" s="17">
        <v>3</v>
      </c>
      <c r="K48" s="36" t="s">
        <v>28</v>
      </c>
      <c r="L48" s="47"/>
    </row>
    <row r="49" spans="1:14" ht="94.5" customHeight="1" x14ac:dyDescent="0.3">
      <c r="A49" s="12">
        <v>39</v>
      </c>
      <c r="B49" s="35" t="s">
        <v>91</v>
      </c>
      <c r="C49" s="38" t="s">
        <v>90</v>
      </c>
      <c r="D49" s="23">
        <v>2024.1</v>
      </c>
      <c r="E49" s="12">
        <v>100.9</v>
      </c>
      <c r="F49" s="37" t="s">
        <v>115</v>
      </c>
      <c r="G49" s="36" t="s">
        <v>50</v>
      </c>
      <c r="H49" s="37" t="s">
        <v>51</v>
      </c>
      <c r="I49" s="36" t="s">
        <v>18</v>
      </c>
      <c r="J49" s="17">
        <v>3</v>
      </c>
      <c r="K49" s="36" t="s">
        <v>28</v>
      </c>
      <c r="L49" s="47"/>
    </row>
    <row r="50" spans="1:14" ht="186" customHeight="1" x14ac:dyDescent="0.3">
      <c r="A50" s="12">
        <v>40</v>
      </c>
      <c r="B50" s="35" t="s">
        <v>92</v>
      </c>
      <c r="C50" s="38" t="s">
        <v>114</v>
      </c>
      <c r="D50" s="23">
        <v>3204.4</v>
      </c>
      <c r="E50" s="84" t="s">
        <v>257</v>
      </c>
      <c r="F50" s="37" t="s">
        <v>258</v>
      </c>
      <c r="G50" s="36" t="s">
        <v>256</v>
      </c>
      <c r="H50" s="37" t="s">
        <v>51</v>
      </c>
      <c r="I50" s="36" t="s">
        <v>18</v>
      </c>
      <c r="J50" s="17">
        <v>3</v>
      </c>
      <c r="K50" s="36" t="s">
        <v>28</v>
      </c>
      <c r="L50" s="47"/>
    </row>
    <row r="51" spans="1:14" ht="89.25" customHeight="1" x14ac:dyDescent="0.3">
      <c r="A51" s="73">
        <v>41</v>
      </c>
      <c r="B51" s="120" t="s">
        <v>124</v>
      </c>
      <c r="C51" s="74" t="s">
        <v>131</v>
      </c>
      <c r="D51" s="121">
        <v>2106.8000000000002</v>
      </c>
      <c r="E51" s="12">
        <v>74.3</v>
      </c>
      <c r="F51" s="37" t="s">
        <v>123</v>
      </c>
      <c r="G51" s="36" t="s">
        <v>50</v>
      </c>
      <c r="H51" s="37" t="s">
        <v>51</v>
      </c>
      <c r="I51" s="36" t="s">
        <v>18</v>
      </c>
      <c r="J51" s="17">
        <v>3</v>
      </c>
      <c r="K51" s="36" t="s">
        <v>28</v>
      </c>
      <c r="L51" s="47"/>
    </row>
    <row r="52" spans="1:14" ht="104.25" customHeight="1" x14ac:dyDescent="0.3">
      <c r="A52" s="12">
        <v>42</v>
      </c>
      <c r="B52" s="35" t="s">
        <v>125</v>
      </c>
      <c r="C52" s="38" t="s">
        <v>128</v>
      </c>
      <c r="D52" s="23">
        <v>7119.5</v>
      </c>
      <c r="E52" s="73">
        <v>203.42</v>
      </c>
      <c r="F52" s="37" t="s">
        <v>126</v>
      </c>
      <c r="G52" s="36" t="s">
        <v>137</v>
      </c>
      <c r="H52" s="37" t="s">
        <v>51</v>
      </c>
      <c r="I52" s="36" t="s">
        <v>18</v>
      </c>
      <c r="J52" s="17">
        <v>3</v>
      </c>
      <c r="K52" s="36" t="s">
        <v>28</v>
      </c>
      <c r="L52" s="47"/>
    </row>
    <row r="53" spans="1:14" ht="92.25" customHeight="1" x14ac:dyDescent="0.3">
      <c r="A53" s="12">
        <v>43</v>
      </c>
      <c r="B53" s="35" t="s">
        <v>127</v>
      </c>
      <c r="C53" s="74" t="s">
        <v>129</v>
      </c>
      <c r="D53" s="23">
        <v>2059</v>
      </c>
      <c r="E53" s="12">
        <v>60.3</v>
      </c>
      <c r="F53" s="37" t="s">
        <v>130</v>
      </c>
      <c r="G53" s="36" t="s">
        <v>137</v>
      </c>
      <c r="H53" s="37" t="s">
        <v>51</v>
      </c>
      <c r="I53" s="36" t="s">
        <v>18</v>
      </c>
      <c r="J53" s="17">
        <v>3</v>
      </c>
      <c r="K53" s="36" t="s">
        <v>28</v>
      </c>
      <c r="L53" s="47"/>
    </row>
    <row r="54" spans="1:14" ht="92.25" customHeight="1" x14ac:dyDescent="0.3">
      <c r="A54" s="12">
        <v>44</v>
      </c>
      <c r="B54" s="35" t="s">
        <v>122</v>
      </c>
      <c r="C54" s="38" t="s">
        <v>134</v>
      </c>
      <c r="D54" s="23">
        <v>3192.9</v>
      </c>
      <c r="E54" s="24">
        <v>96</v>
      </c>
      <c r="F54" s="37" t="s">
        <v>123</v>
      </c>
      <c r="G54" s="36" t="s">
        <v>50</v>
      </c>
      <c r="H54" s="37" t="s">
        <v>51</v>
      </c>
      <c r="I54" s="36" t="s">
        <v>18</v>
      </c>
      <c r="J54" s="17">
        <v>3</v>
      </c>
      <c r="K54" s="36" t="s">
        <v>28</v>
      </c>
      <c r="L54" s="47"/>
    </row>
    <row r="55" spans="1:14" ht="90" customHeight="1" x14ac:dyDescent="0.3">
      <c r="A55" s="12">
        <v>45</v>
      </c>
      <c r="B55" s="35" t="s">
        <v>132</v>
      </c>
      <c r="C55" s="38" t="s">
        <v>133</v>
      </c>
      <c r="D55" s="23">
        <v>6129</v>
      </c>
      <c r="E55" s="12">
        <v>202.35</v>
      </c>
      <c r="F55" s="37" t="s">
        <v>126</v>
      </c>
      <c r="G55" s="53" t="s">
        <v>138</v>
      </c>
      <c r="H55" s="37" t="s">
        <v>51</v>
      </c>
      <c r="I55" s="36" t="s">
        <v>18</v>
      </c>
      <c r="J55" s="17">
        <v>3</v>
      </c>
      <c r="K55" s="36" t="s">
        <v>28</v>
      </c>
      <c r="L55" s="47"/>
    </row>
    <row r="56" spans="1:14" ht="88.5" customHeight="1" x14ac:dyDescent="0.3">
      <c r="A56" s="12">
        <v>46</v>
      </c>
      <c r="B56" s="35" t="s">
        <v>141</v>
      </c>
      <c r="C56" s="38" t="s">
        <v>142</v>
      </c>
      <c r="D56" s="23">
        <v>3093.7</v>
      </c>
      <c r="E56" s="12">
        <v>50.5</v>
      </c>
      <c r="F56" s="37" t="s">
        <v>139</v>
      </c>
      <c r="G56" s="36" t="s">
        <v>50</v>
      </c>
      <c r="H56" s="37" t="s">
        <v>51</v>
      </c>
      <c r="I56" s="36" t="s">
        <v>140</v>
      </c>
      <c r="J56" s="17">
        <v>3</v>
      </c>
      <c r="K56" s="36" t="s">
        <v>28</v>
      </c>
      <c r="L56" s="47"/>
    </row>
    <row r="57" spans="1:14" ht="104.25" customHeight="1" x14ac:dyDescent="0.3">
      <c r="A57" s="12">
        <v>47</v>
      </c>
      <c r="B57" s="35" t="s">
        <v>145</v>
      </c>
      <c r="C57" s="38" t="s">
        <v>143</v>
      </c>
      <c r="D57" s="23">
        <v>4114.8</v>
      </c>
      <c r="E57" s="12">
        <v>53.41</v>
      </c>
      <c r="F57" s="37" t="s">
        <v>144</v>
      </c>
      <c r="G57" s="36" t="s">
        <v>50</v>
      </c>
      <c r="H57" s="37" t="s">
        <v>51</v>
      </c>
      <c r="I57" s="36" t="s">
        <v>18</v>
      </c>
      <c r="J57" s="17">
        <v>3</v>
      </c>
      <c r="K57" s="36" t="s">
        <v>28</v>
      </c>
      <c r="L57" s="47"/>
    </row>
    <row r="58" spans="1:14" ht="104.25" customHeight="1" x14ac:dyDescent="0.3">
      <c r="A58" s="12">
        <v>48</v>
      </c>
      <c r="B58" s="35" t="s">
        <v>147</v>
      </c>
      <c r="C58" s="38" t="s">
        <v>146</v>
      </c>
      <c r="D58" s="23">
        <v>2150.3000000000002</v>
      </c>
      <c r="E58" s="12">
        <v>102.5</v>
      </c>
      <c r="F58" s="37" t="s">
        <v>123</v>
      </c>
      <c r="G58" s="36" t="s">
        <v>135</v>
      </c>
      <c r="H58" s="37" t="s">
        <v>51</v>
      </c>
      <c r="I58" s="36" t="s">
        <v>18</v>
      </c>
      <c r="J58" s="17">
        <v>3</v>
      </c>
      <c r="K58" s="36" t="s">
        <v>28</v>
      </c>
      <c r="L58" s="47"/>
    </row>
    <row r="59" spans="1:14" ht="90" customHeight="1" x14ac:dyDescent="0.3">
      <c r="A59" s="56">
        <v>49</v>
      </c>
      <c r="B59" s="67" t="s">
        <v>148</v>
      </c>
      <c r="C59" s="68" t="s">
        <v>149</v>
      </c>
      <c r="D59" s="69">
        <v>3042</v>
      </c>
      <c r="E59" s="56">
        <v>101.1</v>
      </c>
      <c r="F59" s="57" t="s">
        <v>123</v>
      </c>
      <c r="G59" s="40" t="s">
        <v>138</v>
      </c>
      <c r="H59" s="57" t="s">
        <v>51</v>
      </c>
      <c r="I59" s="70" t="s">
        <v>18</v>
      </c>
      <c r="J59" s="71">
        <v>3</v>
      </c>
      <c r="K59" s="70" t="s">
        <v>28</v>
      </c>
      <c r="L59" s="72"/>
    </row>
    <row r="60" spans="1:14" ht="90" customHeight="1" x14ac:dyDescent="0.3">
      <c r="A60" s="56">
        <v>50</v>
      </c>
      <c r="B60" s="67" t="s">
        <v>150</v>
      </c>
      <c r="C60" s="68" t="s">
        <v>151</v>
      </c>
      <c r="D60" s="69">
        <v>2966</v>
      </c>
      <c r="E60" s="56">
        <v>80.319999999999993</v>
      </c>
      <c r="F60" s="57" t="s">
        <v>123</v>
      </c>
      <c r="G60" s="53" t="s">
        <v>138</v>
      </c>
      <c r="H60" s="57" t="s">
        <v>51</v>
      </c>
      <c r="I60" s="70" t="s">
        <v>18</v>
      </c>
      <c r="J60" s="71">
        <v>3</v>
      </c>
      <c r="K60" s="70" t="s">
        <v>28</v>
      </c>
      <c r="L60" s="72"/>
    </row>
    <row r="61" spans="1:14" ht="121.5" customHeight="1" x14ac:dyDescent="0.3">
      <c r="A61" s="12">
        <v>51</v>
      </c>
      <c r="B61" s="67" t="s">
        <v>259</v>
      </c>
      <c r="C61" s="68" t="s">
        <v>153</v>
      </c>
      <c r="D61" s="69">
        <v>6903.2</v>
      </c>
      <c r="E61" s="56">
        <v>181.2</v>
      </c>
      <c r="F61" s="57" t="s">
        <v>155</v>
      </c>
      <c r="G61" s="53" t="s">
        <v>154</v>
      </c>
      <c r="H61" s="57" t="s">
        <v>51</v>
      </c>
      <c r="I61" s="70" t="s">
        <v>18</v>
      </c>
      <c r="J61" s="71">
        <v>3</v>
      </c>
      <c r="K61" s="70" t="s">
        <v>28</v>
      </c>
      <c r="L61" s="72"/>
    </row>
    <row r="62" spans="1:14" ht="105.75" customHeight="1" x14ac:dyDescent="0.3">
      <c r="A62" s="20">
        <v>52</v>
      </c>
      <c r="B62" s="67" t="s">
        <v>260</v>
      </c>
      <c r="C62" s="68" t="s">
        <v>157</v>
      </c>
      <c r="D62" s="69">
        <v>2049</v>
      </c>
      <c r="E62" s="12">
        <v>102</v>
      </c>
      <c r="F62" s="37" t="s">
        <v>158</v>
      </c>
      <c r="G62" s="40" t="s">
        <v>50</v>
      </c>
      <c r="H62" s="37" t="s">
        <v>51</v>
      </c>
      <c r="I62" s="36" t="s">
        <v>20</v>
      </c>
      <c r="J62" s="18">
        <v>3</v>
      </c>
      <c r="K62" s="70" t="s">
        <v>28</v>
      </c>
      <c r="L62" s="72"/>
    </row>
    <row r="63" spans="1:14" ht="121.5" customHeight="1" x14ac:dyDescent="0.3">
      <c r="A63" s="20">
        <v>53</v>
      </c>
      <c r="B63" s="67" t="s">
        <v>261</v>
      </c>
      <c r="C63" s="68" t="s">
        <v>160</v>
      </c>
      <c r="D63" s="69">
        <v>4103.2</v>
      </c>
      <c r="E63" s="12">
        <v>49.3</v>
      </c>
      <c r="F63" s="37" t="s">
        <v>159</v>
      </c>
      <c r="G63" s="40" t="s">
        <v>50</v>
      </c>
      <c r="H63" s="37" t="s">
        <v>51</v>
      </c>
      <c r="I63" s="36" t="s">
        <v>20</v>
      </c>
      <c r="J63" s="18">
        <v>3</v>
      </c>
      <c r="K63" s="70" t="s">
        <v>28</v>
      </c>
      <c r="L63"/>
      <c r="N63"/>
    </row>
    <row r="64" spans="1:14" ht="108" customHeight="1" x14ac:dyDescent="0.3">
      <c r="A64" s="20">
        <v>54</v>
      </c>
      <c r="B64" s="67" t="s">
        <v>262</v>
      </c>
      <c r="C64" s="68" t="s">
        <v>161</v>
      </c>
      <c r="D64" s="69">
        <v>1988</v>
      </c>
      <c r="E64" s="56">
        <v>80.319999999999993</v>
      </c>
      <c r="F64" s="57" t="s">
        <v>123</v>
      </c>
      <c r="G64" s="53" t="s">
        <v>138</v>
      </c>
      <c r="H64" s="57" t="s">
        <v>51</v>
      </c>
      <c r="I64" s="70" t="s">
        <v>18</v>
      </c>
      <c r="J64" s="71">
        <v>3</v>
      </c>
      <c r="K64" s="70" t="s">
        <v>28</v>
      </c>
      <c r="L64" s="72"/>
    </row>
    <row r="65" spans="1:15" ht="153" customHeight="1" x14ac:dyDescent="0.3">
      <c r="A65" s="20">
        <v>55</v>
      </c>
      <c r="B65" s="35" t="s">
        <v>163</v>
      </c>
      <c r="C65" s="38" t="s">
        <v>162</v>
      </c>
      <c r="D65" s="23">
        <v>2758.8</v>
      </c>
      <c r="E65" s="12">
        <v>292.7</v>
      </c>
      <c r="F65" s="37" t="s">
        <v>164</v>
      </c>
      <c r="G65" s="36" t="s">
        <v>135</v>
      </c>
      <c r="H65" s="37" t="s">
        <v>51</v>
      </c>
      <c r="I65" s="36" t="s">
        <v>140</v>
      </c>
      <c r="J65" s="17">
        <v>3</v>
      </c>
      <c r="K65" s="36" t="s">
        <v>28</v>
      </c>
      <c r="L65" s="47"/>
    </row>
    <row r="66" spans="1:15" ht="128.25" customHeight="1" x14ac:dyDescent="0.3">
      <c r="A66" s="20">
        <v>56</v>
      </c>
      <c r="B66" s="67" t="s">
        <v>263</v>
      </c>
      <c r="C66" s="68" t="s">
        <v>167</v>
      </c>
      <c r="D66" s="69">
        <v>2822</v>
      </c>
      <c r="E66" s="56">
        <v>79.72</v>
      </c>
      <c r="F66" s="57" t="s">
        <v>123</v>
      </c>
      <c r="G66" s="53" t="s">
        <v>168</v>
      </c>
      <c r="H66" s="57" t="s">
        <v>51</v>
      </c>
      <c r="I66" s="70" t="s">
        <v>18</v>
      </c>
      <c r="J66" s="71">
        <v>3</v>
      </c>
      <c r="K66" s="70" t="s">
        <v>28</v>
      </c>
      <c r="L66" s="76"/>
    </row>
    <row r="67" spans="1:15" ht="121.5" customHeight="1" x14ac:dyDescent="0.3">
      <c r="A67" s="20">
        <v>57</v>
      </c>
      <c r="B67" s="67" t="s">
        <v>264</v>
      </c>
      <c r="C67" s="68" t="s">
        <v>169</v>
      </c>
      <c r="D67" s="69">
        <v>1178.7</v>
      </c>
      <c r="E67" s="56">
        <v>94.98</v>
      </c>
      <c r="F67" s="37" t="s">
        <v>265</v>
      </c>
      <c r="G67" s="40" t="s">
        <v>168</v>
      </c>
      <c r="H67" s="57" t="s">
        <v>51</v>
      </c>
      <c r="I67" s="70" t="s">
        <v>140</v>
      </c>
      <c r="J67" s="71">
        <v>3</v>
      </c>
      <c r="K67" s="70" t="s">
        <v>28</v>
      </c>
      <c r="L67" s="76"/>
    </row>
    <row r="68" spans="1:15" ht="108.75" customHeight="1" x14ac:dyDescent="0.3">
      <c r="A68" s="20">
        <v>58</v>
      </c>
      <c r="B68" s="67" t="s">
        <v>266</v>
      </c>
      <c r="C68" s="68" t="s">
        <v>242</v>
      </c>
      <c r="D68" s="69">
        <v>3084</v>
      </c>
      <c r="E68" s="56">
        <v>102.9</v>
      </c>
      <c r="F68" s="122" t="s">
        <v>123</v>
      </c>
      <c r="G68" s="53" t="s">
        <v>170</v>
      </c>
      <c r="H68" s="57" t="s">
        <v>51</v>
      </c>
      <c r="I68" s="70" t="s">
        <v>18</v>
      </c>
      <c r="J68" s="71">
        <v>3</v>
      </c>
      <c r="K68" s="70" t="s">
        <v>28</v>
      </c>
      <c r="L68" s="76"/>
    </row>
    <row r="69" spans="1:15" ht="129" customHeight="1" x14ac:dyDescent="0.3">
      <c r="A69" s="12">
        <v>59</v>
      </c>
      <c r="B69" s="35" t="s">
        <v>175</v>
      </c>
      <c r="C69" s="78" t="s">
        <v>176</v>
      </c>
      <c r="D69" s="23">
        <v>3480.3</v>
      </c>
      <c r="E69" s="12">
        <v>100.9</v>
      </c>
      <c r="F69" s="37" t="s">
        <v>177</v>
      </c>
      <c r="G69" s="36" t="s">
        <v>174</v>
      </c>
      <c r="H69" s="36" t="s">
        <v>51</v>
      </c>
      <c r="I69" s="36" t="s">
        <v>18</v>
      </c>
      <c r="J69" s="17">
        <v>3</v>
      </c>
      <c r="K69" s="36" t="s">
        <v>28</v>
      </c>
      <c r="L69" s="77"/>
    </row>
    <row r="70" spans="1:15" ht="112.5" customHeight="1" x14ac:dyDescent="0.3">
      <c r="A70" s="12">
        <v>60</v>
      </c>
      <c r="B70" s="35" t="s">
        <v>179</v>
      </c>
      <c r="C70" s="78" t="s">
        <v>178</v>
      </c>
      <c r="D70" s="23">
        <v>11688</v>
      </c>
      <c r="E70" s="12">
        <v>47.6</v>
      </c>
      <c r="F70" s="37" t="s">
        <v>180</v>
      </c>
      <c r="G70" s="36" t="s">
        <v>174</v>
      </c>
      <c r="H70" s="36" t="s">
        <v>51</v>
      </c>
      <c r="I70" s="36" t="s">
        <v>18</v>
      </c>
      <c r="J70" s="17">
        <v>3</v>
      </c>
      <c r="K70" s="36" t="s">
        <v>28</v>
      </c>
      <c r="L70" s="77"/>
    </row>
    <row r="71" spans="1:15" ht="128.25" customHeight="1" x14ac:dyDescent="0.3">
      <c r="A71" s="12">
        <v>61</v>
      </c>
      <c r="B71" s="35" t="s">
        <v>181</v>
      </c>
      <c r="C71" s="84" t="s">
        <v>182</v>
      </c>
      <c r="D71" s="24">
        <v>5410</v>
      </c>
      <c r="E71" s="12">
        <v>288.57</v>
      </c>
      <c r="F71" s="37" t="s">
        <v>117</v>
      </c>
      <c r="G71" s="36" t="s">
        <v>174</v>
      </c>
      <c r="H71" s="36" t="s">
        <v>51</v>
      </c>
      <c r="I71" s="36" t="s">
        <v>20</v>
      </c>
      <c r="J71" s="18">
        <v>3</v>
      </c>
      <c r="K71" s="36" t="s">
        <v>28</v>
      </c>
      <c r="L71" s="77"/>
    </row>
    <row r="72" spans="1:15" ht="111" customHeight="1" x14ac:dyDescent="0.3">
      <c r="A72" s="12">
        <v>62</v>
      </c>
      <c r="B72" s="35" t="s">
        <v>267</v>
      </c>
      <c r="C72" s="78" t="s">
        <v>194</v>
      </c>
      <c r="D72" s="23">
        <v>2186</v>
      </c>
      <c r="E72" s="12">
        <v>102.94</v>
      </c>
      <c r="F72" s="57" t="s">
        <v>123</v>
      </c>
      <c r="G72" s="36" t="s">
        <v>185</v>
      </c>
      <c r="H72" s="36" t="s">
        <v>51</v>
      </c>
      <c r="I72" s="36" t="s">
        <v>20</v>
      </c>
      <c r="J72" s="17">
        <v>3</v>
      </c>
      <c r="K72" s="36" t="s">
        <v>28</v>
      </c>
      <c r="L72" s="77"/>
    </row>
    <row r="73" spans="1:15" ht="108.75" customHeight="1" x14ac:dyDescent="0.3">
      <c r="A73" s="12">
        <v>63</v>
      </c>
      <c r="B73" s="35" t="s">
        <v>268</v>
      </c>
      <c r="C73" s="78" t="s">
        <v>193</v>
      </c>
      <c r="D73" s="23">
        <v>2081</v>
      </c>
      <c r="E73" s="12">
        <v>72.42</v>
      </c>
      <c r="F73" s="57" t="s">
        <v>123</v>
      </c>
      <c r="G73" s="36" t="s">
        <v>185</v>
      </c>
      <c r="H73" s="36" t="s">
        <v>51</v>
      </c>
      <c r="I73" s="36" t="s">
        <v>18</v>
      </c>
      <c r="J73" s="17">
        <v>3</v>
      </c>
      <c r="K73" s="36" t="s">
        <v>28</v>
      </c>
      <c r="L73" s="77"/>
    </row>
    <row r="74" spans="1:15" ht="258.75" customHeight="1" x14ac:dyDescent="0.3">
      <c r="A74" s="20">
        <v>64</v>
      </c>
      <c r="B74" s="35" t="s">
        <v>269</v>
      </c>
      <c r="C74" s="78" t="s">
        <v>208</v>
      </c>
      <c r="D74" s="23">
        <v>1852</v>
      </c>
      <c r="E74" s="12">
        <v>271.7</v>
      </c>
      <c r="F74" s="57" t="s">
        <v>270</v>
      </c>
      <c r="G74" s="36" t="s">
        <v>209</v>
      </c>
      <c r="H74" s="36" t="s">
        <v>51</v>
      </c>
      <c r="I74" s="36" t="s">
        <v>210</v>
      </c>
      <c r="J74" s="17">
        <v>3</v>
      </c>
      <c r="K74" s="36" t="s">
        <v>28</v>
      </c>
      <c r="L74" s="90"/>
    </row>
    <row r="75" spans="1:15" ht="129" customHeight="1" x14ac:dyDescent="0.3">
      <c r="A75" s="12">
        <v>65</v>
      </c>
      <c r="B75" s="35" t="s">
        <v>271</v>
      </c>
      <c r="C75" s="59" t="s">
        <v>219</v>
      </c>
      <c r="D75" s="12">
        <v>18605.400000000001</v>
      </c>
      <c r="E75" s="12">
        <v>290.60000000000002</v>
      </c>
      <c r="F75" s="21" t="s">
        <v>220</v>
      </c>
      <c r="G75" s="39" t="s">
        <v>221</v>
      </c>
      <c r="H75" s="21" t="s">
        <v>51</v>
      </c>
      <c r="I75" s="92" t="s">
        <v>18</v>
      </c>
      <c r="J75" s="84">
        <v>3</v>
      </c>
      <c r="K75" s="84" t="s">
        <v>28</v>
      </c>
      <c r="L75" s="77"/>
    </row>
    <row r="76" spans="1:15" ht="39" customHeight="1" x14ac:dyDescent="0.3">
      <c r="A76" s="110" t="s">
        <v>47</v>
      </c>
      <c r="B76" s="111"/>
      <c r="C76" s="111"/>
      <c r="D76" s="111"/>
      <c r="E76" s="111"/>
      <c r="F76" s="111"/>
      <c r="G76" s="111"/>
      <c r="H76" s="111"/>
      <c r="I76" s="111"/>
      <c r="J76" s="111"/>
      <c r="K76" s="111"/>
      <c r="L76" s="112"/>
    </row>
    <row r="77" spans="1:15" ht="95.25" customHeight="1" x14ac:dyDescent="0.3">
      <c r="A77" s="12">
        <v>66</v>
      </c>
      <c r="B77" s="39" t="s">
        <v>186</v>
      </c>
      <c r="C77" s="39" t="s">
        <v>37</v>
      </c>
      <c r="D77" s="43"/>
      <c r="E77" s="44" t="s">
        <v>187</v>
      </c>
      <c r="F77" s="39" t="s">
        <v>188</v>
      </c>
      <c r="G77" s="55" t="s">
        <v>38</v>
      </c>
      <c r="H77" s="37" t="s">
        <v>12</v>
      </c>
      <c r="I77" s="40" t="s">
        <v>18</v>
      </c>
      <c r="J77" s="42"/>
      <c r="K77" s="13"/>
      <c r="L77" s="29"/>
    </row>
    <row r="78" spans="1:15" ht="90.75" customHeight="1" x14ac:dyDescent="0.3">
      <c r="A78" s="12">
        <v>67</v>
      </c>
      <c r="B78" s="39" t="s">
        <v>184</v>
      </c>
      <c r="C78" s="39" t="s">
        <v>37</v>
      </c>
      <c r="D78" s="43"/>
      <c r="E78" s="44" t="s">
        <v>183</v>
      </c>
      <c r="F78" s="39" t="s">
        <v>189</v>
      </c>
      <c r="G78" s="40" t="s">
        <v>38</v>
      </c>
      <c r="H78" s="37" t="s">
        <v>12</v>
      </c>
      <c r="I78" s="40" t="s">
        <v>18</v>
      </c>
      <c r="J78" s="42"/>
      <c r="K78" s="13"/>
      <c r="L78" s="29"/>
      <c r="O78"/>
    </row>
    <row r="79" spans="1:15" ht="120.75" customHeight="1" x14ac:dyDescent="0.3">
      <c r="A79" s="12">
        <v>68</v>
      </c>
      <c r="B79" s="39" t="s">
        <v>190</v>
      </c>
      <c r="C79" s="39" t="s">
        <v>37</v>
      </c>
      <c r="D79" s="43"/>
      <c r="E79" s="44" t="s">
        <v>191</v>
      </c>
      <c r="F79" s="39" t="s">
        <v>192</v>
      </c>
      <c r="G79" s="40" t="s">
        <v>38</v>
      </c>
      <c r="H79" s="37" t="s">
        <v>12</v>
      </c>
      <c r="I79" s="40" t="s">
        <v>18</v>
      </c>
      <c r="J79" s="42"/>
      <c r="K79" s="13"/>
      <c r="L79" s="29"/>
    </row>
    <row r="80" spans="1:15" ht="36.75" customHeight="1" x14ac:dyDescent="0.3">
      <c r="A80" s="116" t="s">
        <v>48</v>
      </c>
      <c r="B80" s="116"/>
      <c r="C80" s="116"/>
      <c r="D80" s="116"/>
      <c r="E80" s="116"/>
      <c r="F80" s="116"/>
      <c r="G80" s="116"/>
      <c r="H80" s="116"/>
      <c r="I80" s="116"/>
      <c r="J80" s="116"/>
      <c r="K80" s="116"/>
      <c r="L80" s="116"/>
    </row>
    <row r="81" spans="1:12" ht="139.5" customHeight="1" x14ac:dyDescent="0.3">
      <c r="A81" s="12">
        <v>69</v>
      </c>
      <c r="B81" s="52" t="s">
        <v>272</v>
      </c>
      <c r="C81" s="21" t="s">
        <v>39</v>
      </c>
      <c r="D81" s="32">
        <v>253.8</v>
      </c>
      <c r="E81" s="12">
        <v>57.5</v>
      </c>
      <c r="F81" s="45" t="s">
        <v>165</v>
      </c>
      <c r="G81" s="40" t="s">
        <v>40</v>
      </c>
      <c r="H81" s="37" t="s">
        <v>12</v>
      </c>
      <c r="I81" s="40" t="s">
        <v>19</v>
      </c>
      <c r="J81" s="16">
        <v>1</v>
      </c>
      <c r="K81" s="13"/>
      <c r="L81" s="29"/>
    </row>
    <row r="82" spans="1:12" ht="39.75" customHeight="1" x14ac:dyDescent="0.3">
      <c r="A82" s="110" t="s">
        <v>195</v>
      </c>
      <c r="B82" s="111"/>
      <c r="C82" s="111"/>
      <c r="D82" s="111"/>
      <c r="E82" s="111"/>
      <c r="F82" s="111"/>
      <c r="G82" s="111"/>
      <c r="H82" s="111"/>
      <c r="I82" s="111"/>
      <c r="J82" s="111"/>
      <c r="K82" s="111"/>
      <c r="L82" s="112"/>
    </row>
    <row r="83" spans="1:12" ht="129.75" customHeight="1" x14ac:dyDescent="0.3">
      <c r="A83" s="85">
        <v>70</v>
      </c>
      <c r="B83" s="52" t="s">
        <v>197</v>
      </c>
      <c r="C83" s="21" t="s">
        <v>196</v>
      </c>
      <c r="D83" s="85">
        <v>5526.8</v>
      </c>
      <c r="E83" s="12">
        <v>257.39999999999998</v>
      </c>
      <c r="F83" s="37" t="s">
        <v>198</v>
      </c>
      <c r="G83" s="36" t="s">
        <v>199</v>
      </c>
      <c r="H83" s="37" t="s">
        <v>12</v>
      </c>
      <c r="I83" s="18" t="s">
        <v>18</v>
      </c>
      <c r="J83" s="86">
        <v>3</v>
      </c>
      <c r="K83" s="36" t="s">
        <v>28</v>
      </c>
      <c r="L83" s="77"/>
    </row>
    <row r="84" spans="1:12" ht="137.25" customHeight="1" x14ac:dyDescent="0.3">
      <c r="A84" s="85">
        <v>71</v>
      </c>
      <c r="B84" s="52" t="s">
        <v>273</v>
      </c>
      <c r="C84" s="21" t="s">
        <v>274</v>
      </c>
      <c r="D84" s="85">
        <v>5228.3</v>
      </c>
      <c r="E84" s="12">
        <v>93.1</v>
      </c>
      <c r="F84" s="37" t="s">
        <v>200</v>
      </c>
      <c r="G84" s="36" t="s">
        <v>199</v>
      </c>
      <c r="H84" s="37" t="s">
        <v>12</v>
      </c>
      <c r="I84" s="18" t="s">
        <v>18</v>
      </c>
      <c r="J84" s="86">
        <v>3</v>
      </c>
      <c r="K84" s="36" t="s">
        <v>28</v>
      </c>
      <c r="L84" s="87"/>
    </row>
    <row r="85" spans="1:12" ht="37.5" customHeight="1" x14ac:dyDescent="0.3">
      <c r="A85" s="100" t="s">
        <v>215</v>
      </c>
      <c r="B85" s="101"/>
      <c r="C85" s="101"/>
      <c r="D85" s="101"/>
      <c r="E85" s="101"/>
      <c r="F85" s="101"/>
      <c r="G85" s="101"/>
      <c r="H85" s="101"/>
      <c r="I85" s="101"/>
      <c r="J85" s="101"/>
      <c r="K85" s="101"/>
      <c r="L85" s="101"/>
    </row>
    <row r="86" spans="1:12" ht="122.25" customHeight="1" x14ac:dyDescent="0.3">
      <c r="A86" s="85">
        <v>72</v>
      </c>
      <c r="B86" s="21" t="s">
        <v>204</v>
      </c>
      <c r="C86" s="84" t="s">
        <v>201</v>
      </c>
      <c r="D86" s="89">
        <v>2426.8000000000002</v>
      </c>
      <c r="E86" s="12">
        <v>61.7</v>
      </c>
      <c r="F86" s="37" t="s">
        <v>202</v>
      </c>
      <c r="G86" s="36" t="s">
        <v>205</v>
      </c>
      <c r="H86" s="15" t="s">
        <v>203</v>
      </c>
      <c r="I86" s="36" t="s">
        <v>207</v>
      </c>
      <c r="J86" s="36" t="s">
        <v>206</v>
      </c>
      <c r="K86" s="15"/>
      <c r="L86" s="88"/>
    </row>
    <row r="101" spans="12:12" x14ac:dyDescent="0.3">
      <c r="L101"/>
    </row>
  </sheetData>
  <mergeCells count="13">
    <mergeCell ref="A85:L85"/>
    <mergeCell ref="A4:A5"/>
    <mergeCell ref="H1:L1"/>
    <mergeCell ref="B2:L2"/>
    <mergeCell ref="B4:B5"/>
    <mergeCell ref="C4:L4"/>
    <mergeCell ref="A82:L82"/>
    <mergeCell ref="A7:L7"/>
    <mergeCell ref="A80:L80"/>
    <mergeCell ref="B14:L14"/>
    <mergeCell ref="A76:L76"/>
    <mergeCell ref="A8:L8"/>
    <mergeCell ref="A20:L20"/>
  </mergeCells>
  <phoneticPr fontId="0" type="noConversion"/>
  <pageMargins left="0.23622047244094491" right="0.15748031496062992" top="0.35433070866141736" bottom="0.35433070866141736" header="0" footer="0"/>
  <pageSetup paperSize="9" scale="58" fitToHeight="0" orientation="landscape" r:id="rId1"/>
  <rowBreaks count="7" manualBreakCount="7">
    <brk id="13" max="11" man="1"/>
    <brk id="19" max="11" man="1"/>
    <brk id="46" max="11" man="1"/>
    <brk id="54" max="11" man="1"/>
    <brk id="63" max="11" man="1"/>
    <brk id="70" max="11" man="1"/>
    <brk id="78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Лист1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2024-09-03T13:12:12Z</dcterms:modified>
</cp:coreProperties>
</file>