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Лист1!$A$1:$M$51</definedName>
  </definedNames>
  <calcPr calcId="144525"/>
</workbook>
</file>

<file path=xl/calcChain.xml><?xml version="1.0" encoding="utf-8"?>
<calcChain xmlns="http://schemas.openxmlformats.org/spreadsheetml/2006/main">
  <c r="D6" i="1" l="1"/>
  <c r="E6" i="1" s="1"/>
  <c r="F6" i="1" s="1"/>
  <c r="G6" i="1" s="1"/>
  <c r="H6" i="1" s="1"/>
  <c r="I6" i="1" s="1"/>
  <c r="J6" i="1" s="1"/>
  <c r="K6" i="1" s="1"/>
  <c r="L6" i="1" s="1"/>
</calcChain>
</file>

<file path=xl/sharedStrings.xml><?xml version="1.0" encoding="utf-8"?>
<sst xmlns="http://schemas.openxmlformats.org/spreadsheetml/2006/main" count="167" uniqueCount="115">
  <si>
    <t>Информация об объекте</t>
  </si>
  <si>
    <t>Информация о предлагаемых к сдаче в аренду объектах</t>
  </si>
  <si>
    <t>Адрес</t>
  </si>
  <si>
    <t>Общая площадь,  кв.м</t>
  </si>
  <si>
    <t>Наименование объекта, инвернтарный номер  ЕГРНИ (в случае отсутствия инвентарный номер  по бух.учету)</t>
  </si>
  <si>
    <t>Коэффициент спроса              (от 0,5 до 3,0)</t>
  </si>
  <si>
    <t>Примечание (информация о сдаче в почасовую аренду и др.)</t>
  </si>
  <si>
    <t xml:space="preserve">Площадь, предлагаемая к сдаче в аренду,           кв.м               </t>
  </si>
  <si>
    <t>Характеристики     (этаж, материал стен, отопление, канализация, электроснабжение, водоснабжение, телефон, наличие транспортной инфраструктуры)</t>
  </si>
  <si>
    <t xml:space="preserve">Предполагаемое целевое использование </t>
  </si>
  <si>
    <t>Способ сдачи в аренду (прямой договор аренды или аукцион по продаже права аренды)</t>
  </si>
  <si>
    <t>Брестская обл.,               г. Пинск, ул. Рокоссовского, д. 19-58</t>
  </si>
  <si>
    <t>Часть изолированного помещения, являющегося встроенным к пятиэтажному кирпичному благоустроенному дому, имеющего центральное отопление, электроснабжение, водоснабжение и водоотведение</t>
  </si>
  <si>
    <t>Без права организации объекта игорного бизнеса</t>
  </si>
  <si>
    <t>Предоставление в аренду без проведения аукциона по продаже права заключения договора аренды</t>
  </si>
  <si>
    <t xml:space="preserve"> №    п/п</t>
  </si>
  <si>
    <t>Часть изолированного помещения,          130/D-39785</t>
  </si>
  <si>
    <t xml:space="preserve">Часть капитального строения,              130/С-30365; </t>
  </si>
  <si>
    <t>Находится в цокольном этаже отдельно стоящего одноэтажного кирпичного здания, имеющего центральное водоснабжение и водоотведение, отопление, электроснабжение, капитальное строение является историко-культурной ценностью. Не используется с 04.09.2018</t>
  </si>
  <si>
    <t xml:space="preserve">Часть капитального строения , 130/С-36368,     </t>
  </si>
  <si>
    <t>Брестская обл.,           г. Пинск,                    пр. Жолтовского,101</t>
  </si>
  <si>
    <t xml:space="preserve">Часть капитального строения, (кирпичная пристройка к девятиэтажному панельному зданию общежития), находится в цокольной части  пристройки, и на первом этаже одноэтажной пристройки, имеются  центральное отопление, канализация, водоснабжение, электроснабжение </t>
  </si>
  <si>
    <t xml:space="preserve">Часть капитального строения с инвентарным номером 130/С-1263; </t>
  </si>
  <si>
    <t>Брестская обл.,       г. Пинск,            ул. Федотова, 3</t>
  </si>
  <si>
    <t>Имеет: центральное отопление, электроснабжение, является встроенным и находится на первом и втором этажах кирпичного отдельно стоящего здания.  Не используется с 01.01.2017 г.</t>
  </si>
  <si>
    <t>0,675 БАВ</t>
  </si>
  <si>
    <t>0,25 БАВ</t>
  </si>
  <si>
    <t xml:space="preserve">Часть изолированного помещения с инвентарным номером 130/D-39420; </t>
  </si>
  <si>
    <t>0,75 БАВ</t>
  </si>
  <si>
    <t xml:space="preserve">Часть изолированного помещения с инвентарным номером 130/D-44877, </t>
  </si>
  <si>
    <t>Брестская обл.,        г. Пинск,               ул. Брестская, 2-145</t>
  </si>
  <si>
    <t xml:space="preserve">Брестская обл.,       г. Пинск, ул. Клещева, 31-59 </t>
  </si>
  <si>
    <t>Имеет: центральное отопление, электроснабжение, водоснабжение и водоотведение; находится на первом этаже пятиэтажного кирпичного благоустроенного жилого дома. Не используется с 30.06.2022</t>
  </si>
  <si>
    <t xml:space="preserve">Открытая площадка с плиточным покрытием; </t>
  </si>
  <si>
    <t>Брестская обл., г. Пинск, ул. Брестская (возле остановочного пункта «Комбинат хлебопродуктов»)</t>
  </si>
  <si>
    <t>Предоставление в аренду путем проведения аукциона по продаже права заключения договора аренды сроком на 3 года</t>
  </si>
  <si>
    <t>0,25 БАВ в месяц за 1 кв. м. – для функционирующего торгового с 01.05 по 30.09;   0,05 БАВ в месяц за 1 кв. м. для нефункционирующего торгового объекта с 01.10 по 30.04</t>
  </si>
  <si>
    <t xml:space="preserve">Открытая площадка с асфальтобетонным покрытием; </t>
  </si>
  <si>
    <t xml:space="preserve">Брестская обл., г. Пинск, пр-т. Жолтовского (возле остановочного пункта «Колледж машиностроения по нечетной стороне) </t>
  </si>
  <si>
    <t>Плиточное покрытие</t>
  </si>
  <si>
    <t>Асфальтобетонное покрытие</t>
  </si>
  <si>
    <t xml:space="preserve">Размещение  нестационарного  торгового объекта (палатка) для реализации  овощей и фруктов </t>
  </si>
  <si>
    <t xml:space="preserve">Часть капитального строения с инвентарным номером 130/С-30190 (здание городского Дома культуры);            </t>
  </si>
  <si>
    <t>Брестская обл., г. Пинск, пл. Ленина,7а</t>
  </si>
  <si>
    <t>Помещения в капитальном строении городского Дома культуры, находящееся на первом этаже: 15,6кв.м. -гримерка; 13,9 кв. м.— гримерка; 280,5 кв. м. – лекционный зал, читальный зал – 101,5кв.м.; 491,7 кв. м.- холл; помещения, находящиеся на 3-ем этаже: 158,0 кв. м. – танцевальный зал, 97,8кв.м.- танцевальный зал, 295,9 кв. м.- танцевальный зал, 402,3 кв. м.- зрительный зал. 271,2 кв. м. сцена. Имеется: отопление, электроснабжение, водоснабжение и водоотведение.</t>
  </si>
  <si>
    <t>Для проведения культурно-зрелищных мероприятий, проведение семинаров, занятий по танцам</t>
  </si>
  <si>
    <t>почасовая аренда</t>
  </si>
  <si>
    <t>0,75 БАВ (при сдаче в аренду с почасовой арендной платой)                          0,5 БАВ (при сдаче в аренду сроком на 3 года)</t>
  </si>
  <si>
    <t>3,0 - при почасовой аренде                   2,0 - при сдаче в аренду сроком на 3 года</t>
  </si>
  <si>
    <t xml:space="preserve">Часть капитального строения с инвентарным номером 130/С-3801 (ДК «Трикотажник»);     </t>
  </si>
  <si>
    <t>Брестская обл., г. Пинск,                        ул. Первомайская, 140</t>
  </si>
  <si>
    <t xml:space="preserve">Помещения в капитальном строении, 455,86 кв. м. -зрительный зал, 266,97кв.м. – сцена, 16,67 кв. м.- гримерка, 17,23кв.м. - гримерка, имеются: отопление, электроснабжение, водоснабжение и водоотведение, находящиеся на первом этаже трехэтажного здания </t>
  </si>
  <si>
    <t xml:space="preserve">0,675 БАВ </t>
  </si>
  <si>
    <t>Часть капитального строения с инвентарным номером 130/С-40742 (здание центральной библиотеки);</t>
  </si>
  <si>
    <t xml:space="preserve"> Брестская обл.,  г. Пинск, ул. Горького, 15</t>
  </si>
  <si>
    <t>Помещение в капитальном строении центральной библиотеки, находящееся на первом этаже,  98,3 кв. м. –актовый зал, имеющее: отопление, электроснабжение, водоснабжение и водоотведение.</t>
  </si>
  <si>
    <t>Для проведения культурно-массовых мероприятий, проведение семинаров</t>
  </si>
  <si>
    <t xml:space="preserve">Брестская обл.,   г. Пинск, пл.Ленина,7а </t>
  </si>
  <si>
    <t>Открытая площадка с плиточным покрытием покрытием; (дворовая территория городского Дома культуры)</t>
  </si>
  <si>
    <t xml:space="preserve">Плиточное покрытие </t>
  </si>
  <si>
    <t>Организация выставочной деятельности</t>
  </si>
  <si>
    <t>Брестская обл., г. Пинск, ул. Панковой, 20.</t>
  </si>
  <si>
    <t>Площадки с асфальтобетонным покрытием</t>
  </si>
  <si>
    <t>Лоток, продовольственный, промтоварный</t>
  </si>
  <si>
    <t xml:space="preserve">Часть капитального строения с инвентарным номером 130/С-31409 (здание гаража со складскими помещениями), </t>
  </si>
  <si>
    <t>Брестская обл., г. Пинск,                          ул. Советская,7/1</t>
  </si>
  <si>
    <t>Под объекты бытового обслуживания, торговли, складские помещения.</t>
  </si>
  <si>
    <r>
      <t xml:space="preserve">Имеет: центральное отопление, электроснабжение, водоснабжение и водоотведение; отдельный вход,  </t>
    </r>
    <r>
      <rPr>
        <sz val="11"/>
        <color theme="1"/>
        <rFont val="Times New Roman"/>
        <family val="1"/>
        <charset val="204"/>
      </rPr>
      <t>находится в цокольном  этаже девятиэтажного кирпичного жилого</t>
    </r>
    <r>
      <rPr>
        <sz val="11"/>
        <color theme="1"/>
        <rFont val="Segoe UI"/>
        <family val="2"/>
        <charset val="204"/>
      </rPr>
      <t xml:space="preserve"> дома</t>
    </r>
    <r>
      <rPr>
        <sz val="11"/>
        <color rgb="FF000000"/>
        <rFont val="Times New Roman"/>
        <family val="1"/>
        <charset val="204"/>
      </rPr>
      <t>. Не используется с 30.06.2021</t>
    </r>
  </si>
  <si>
    <t xml:space="preserve">            0,25 БАВ</t>
  </si>
  <si>
    <t>0,1 БАВ</t>
  </si>
  <si>
    <t>0,338 БАВ</t>
  </si>
  <si>
    <t>Фотографии объекта*</t>
  </si>
  <si>
    <t>Брестская обл.,               г. Пинск, ул. Ленина, 44</t>
  </si>
  <si>
    <t>Размер арендной платы                      за 1 кв.м,   БАВ</t>
  </si>
  <si>
    <t>Базовая арендная величина составляет 16,9 рублей (постановление Совета Министров Республики Беларусь от 28.03.2022 №180)</t>
  </si>
  <si>
    <t>Балансодержатель объекта: государственное предприятие "ЖРЭУ г. Пинска",  УНП 290985395, реестровый номер 22048, адрес: г.Пинск, ул. Интернациональная, 59 ;                                                     контактные телефоны: 80165633150, 80165633147</t>
  </si>
  <si>
    <t xml:space="preserve"> 0,45 БАВ</t>
  </si>
  <si>
    <t>Балансодержатель объекта:учреждение культуры "Пинский городской парк культуры и отдыха  им. Краснознаменной Днепровской Флотилии",  УНП 200271894,                                                        реестровый номер 22068, адрес: г.Пинск, ул. Панковой, 20; контактные телефоны 80165316237, 80165659248</t>
  </si>
  <si>
    <t>Балансодержатель объекта: отдел культуры Пинского городского исполнительного комитета,  УНП 200238225, реестровый номер 22067,                                                                                            адрес: г.Пинск, ул. Днепровской флотилии, 21; контактные телефоны 80165616606, 80165316772</t>
  </si>
  <si>
    <t>Кирпичное, одноэтажное, имеется центральное отопление, электроснабжение, водоснабжение.   Не используется с 30.09.2020</t>
  </si>
  <si>
    <t>Размещение  нестационарного объекта общественного питания (летней площадки)</t>
  </si>
  <si>
    <t>Открытые площадки:  , №13, №14, №15, №16  на главной аллее парка по направлению к скульптуре «Объяснение»</t>
  </si>
  <si>
    <t>Балансодержатель объекта: государственное учреждение  "Территориальный центр социального обслуживания населения г. Пинска",  УНП 290363419, реестровый номер 22135,                  адрес: г.Пинск, ул. Граничная, 4Б ; контактные телефоны: 80165650533, 80165650699</t>
  </si>
  <si>
    <t>Балансодержатель объекта:  учреждение здравоохранения  "пинский диспансер спортивной медицины",  УНП 290157756, реестровый номер 22065,                                                         адрес: г.Пинск, ул. Ленина, 45 ; контактные телефоны: 80165617966, 80165656995</t>
  </si>
  <si>
    <t xml:space="preserve">Часть капитального строения с инвентарным номером 130/С-2666 </t>
  </si>
  <si>
    <t xml:space="preserve">Брестская обл., г. Пинск, ул. Ленина, 45; </t>
  </si>
  <si>
    <t>2 кабинета площадью 14,6 и 14,1 кв. м. находятся на втором этаже 2-х этажного здания. Имеется центральное отопление, водоснабжение, водоотведение, электроснабжение, телефонизацию.</t>
  </si>
  <si>
    <t>Для служебных помещений</t>
  </si>
  <si>
    <r>
      <t>5,0 кв. м. 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</si>
  <si>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r>
      <t xml:space="preserve">20 м. кв., </t>
    </r>
    <r>
      <rPr>
        <sz val="11"/>
        <color rgb="FF000000"/>
        <rFont val="Times New Roman"/>
        <family val="1"/>
        <charset val="204"/>
      </rPr>
      <t xml:space="preserve">по </t>
    </r>
    <r>
      <rPr>
        <b/>
        <sz val="11"/>
        <color rgb="FF000000"/>
        <rFont val="Times New Roman"/>
        <family val="1"/>
        <charset val="204"/>
      </rPr>
      <t xml:space="preserve">5,0 кв. м. </t>
    </r>
    <r>
      <rPr>
        <sz val="11"/>
        <color rgb="FF000000"/>
        <rFont val="Times New Roman"/>
        <family val="1"/>
        <charset val="204"/>
      </rPr>
      <t>(в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</si>
  <si>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 xml:space="preserve">Открытые площадки: № 9,  на главной аллее парка по направлению к стрелковому тиру.  </t>
  </si>
  <si>
    <t>Изолированное помещение, 130/D-40137</t>
  </si>
  <si>
    <t>Брестская обл., г.Пинск, ул. Парковая, 164-109</t>
  </si>
  <si>
    <t xml:space="preserve">Помещение находится на первом этаже девятиэтажного  панельного благоустроенного жилого дома, в помещении имеются все коммуникации.  </t>
  </si>
  <si>
    <t>Часть капитального строения, 130/С-30656</t>
  </si>
  <si>
    <t>Брестская обл., г.Пинск, пл. Ленина, 18</t>
  </si>
  <si>
    <t>Находится в имеющем центральное отопление и электроснабжение, отдельно стоящем брусчатом нежилом здании.  В помещении имеется центральное отопление и электроосвещение. Находится в центральной части города.</t>
  </si>
  <si>
    <t>Аукцион по продаже права заключения договора аренды</t>
  </si>
  <si>
    <t xml:space="preserve">Открытые площадки:  , №3, №4, №5, №6  №7 на главной аллее парка.  </t>
  </si>
  <si>
    <r>
      <t xml:space="preserve">24 м. кв., </t>
    </r>
    <r>
      <rPr>
        <b/>
        <sz val="11"/>
        <color rgb="FF000000"/>
        <rFont val="Times New Roman"/>
        <family val="1"/>
        <charset val="204"/>
      </rPr>
      <t>(</t>
    </r>
    <r>
      <rPr>
        <sz val="11"/>
        <color rgb="FF000000"/>
        <rFont val="Times New Roman"/>
        <family val="1"/>
        <charset val="204"/>
      </rPr>
      <t>в</t>
    </r>
    <r>
      <rPr>
        <sz val="11"/>
        <color theme="1"/>
        <rFont val="Times New Roman"/>
        <family val="1"/>
        <charset val="204"/>
      </rPr>
      <t>озможно уточнение площади по соглашению сторон.)</t>
    </r>
  </si>
  <si>
    <t>Открытая площадка с плиточным покрытием (инвентарный номер по бух. учету - Д006486)</t>
  </si>
  <si>
    <t>Брестская обл., г.Пинск, ул. Первомайская (возле бара "Суши Тунец" по ул.Первомайская, 90)</t>
  </si>
  <si>
    <t>0,25 БАВ за 1 кв.м.</t>
  </si>
  <si>
    <t>0,45 БАВ</t>
  </si>
  <si>
    <t>Часть изолированного помещения, 130/D-28257</t>
  </si>
  <si>
    <t>Брестская обл., г.Пинск, ул.Брестская, 118-100</t>
  </si>
  <si>
    <t>Помещение находится на первом этаже пятиэтажногокирпичного благоустроенного жилого дома, в помещении имеются все коммуникации</t>
  </si>
  <si>
    <t>Часть спкцифического сооружения (плиточное покрытие), составная часть капитального строения с инвентарным номером 130/С-3801</t>
  </si>
  <si>
    <t>Брестская обл., г. Пинск, ул. Первомайская , 140</t>
  </si>
  <si>
    <t>Почасовая аренда</t>
  </si>
  <si>
    <t>Часть капитального строения (Пинский городской центр культуры и творчества), 130/С-3801</t>
  </si>
  <si>
    <t>Часть капитального строения находится на первом этаже трехэтажного кирпичного здания, имеюего вотопление,электроснабжение,водоснабжение и водоотведение</t>
  </si>
  <si>
    <t>Для размещения кофейного автомата</t>
  </si>
  <si>
    <t>Площадка с плиточным покрытием</t>
  </si>
  <si>
    <t>на 03.08.2023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</si>
</sst>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Segoe UI"/>
      <family val="2"/>
      <charset val="204"/>
    </font>
    <font>
      <b/>
      <sz val="11"/>
      <color rgb="FF00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/>
    </xf>
    <xf numFmtId="0" fontId="1" fillId="0" borderId="0" xfId="0" applyFont="1" applyFill="1"/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5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/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wrapText="1"/>
    </xf>
    <xf numFmtId="0" fontId="8" fillId="0" borderId="1" xfId="0" applyFont="1" applyFill="1" applyBorder="1"/>
    <xf numFmtId="0" fontId="8" fillId="0" borderId="5" xfId="0" applyFont="1" applyFill="1" applyBorder="1"/>
    <xf numFmtId="0" fontId="8" fillId="0" borderId="1" xfId="0" applyFont="1" applyFill="1" applyBorder="1" applyAlignment="1">
      <alignment vertical="top"/>
    </xf>
    <xf numFmtId="164" fontId="8" fillId="0" borderId="4" xfId="0" applyNumberFormat="1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/>
    </xf>
    <xf numFmtId="164" fontId="8" fillId="0" borderId="4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top"/>
    </xf>
    <xf numFmtId="0" fontId="8" fillId="0" borderId="5" xfId="0" applyFont="1" applyBorder="1" applyAlignment="1">
      <alignment horizontal="center" vertical="top" wrapText="1"/>
    </xf>
    <xf numFmtId="164" fontId="8" fillId="0" borderId="4" xfId="0" applyNumberFormat="1" applyFont="1" applyFill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/>
    </xf>
    <xf numFmtId="0" fontId="9" fillId="0" borderId="5" xfId="0" applyFont="1" applyFill="1" applyBorder="1"/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8" fillId="0" borderId="7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7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center" vertical="top" wrapText="1"/>
    </xf>
    <xf numFmtId="164" fontId="8" fillId="0" borderId="7" xfId="0" applyNumberFormat="1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justify" vertical="top"/>
    </xf>
    <xf numFmtId="0" fontId="12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Fill="1" applyBorder="1"/>
    <xf numFmtId="0" fontId="8" fillId="0" borderId="4" xfId="0" applyFont="1" applyBorder="1"/>
    <xf numFmtId="0" fontId="15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/>
    </xf>
    <xf numFmtId="0" fontId="8" fillId="0" borderId="4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3" fillId="0" borderId="3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164" fontId="8" fillId="0" borderId="1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vertical="top" wrapText="1"/>
    </xf>
    <xf numFmtId="0" fontId="1" fillId="0" borderId="1" xfId="0" applyFont="1" applyFill="1" applyBorder="1"/>
    <xf numFmtId="0" fontId="13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1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0" fontId="8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vertical="top"/>
    </xf>
    <xf numFmtId="0" fontId="8" fillId="0" borderId="6" xfId="0" applyFont="1" applyFill="1" applyBorder="1" applyAlignment="1">
      <alignment vertical="top" wrapText="1"/>
    </xf>
    <xf numFmtId="0" fontId="8" fillId="0" borderId="6" xfId="0" applyFont="1" applyFill="1" applyBorder="1" applyAlignment="1">
      <alignment horizontal="center" vertical="top"/>
    </xf>
    <xf numFmtId="0" fontId="8" fillId="0" borderId="9" xfId="0" applyFont="1" applyFill="1" applyBorder="1"/>
    <xf numFmtId="0" fontId="9" fillId="0" borderId="10" xfId="0" applyFont="1" applyFill="1" applyBorder="1"/>
    <xf numFmtId="0" fontId="6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33618</xdr:colOff>
      <xdr:row>8</xdr:row>
      <xdr:rowOff>44823</xdr:rowOff>
    </xdr:from>
    <xdr:to>
      <xdr:col>11</xdr:col>
      <xdr:colOff>1905000</xdr:colOff>
      <xdr:row>8</xdr:row>
      <xdr:rowOff>1311234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85144" y="4028005"/>
          <a:ext cx="1871382" cy="1266411"/>
        </a:xfrm>
        <a:prstGeom prst="rect">
          <a:avLst/>
        </a:prstGeom>
      </xdr:spPr>
    </xdr:pic>
    <xdr:clientData/>
  </xdr:twoCellAnchor>
  <xdr:twoCellAnchor>
    <xdr:from>
      <xdr:col>11</xdr:col>
      <xdr:colOff>44823</xdr:colOff>
      <xdr:row>9</xdr:row>
      <xdr:rowOff>98961</xdr:rowOff>
    </xdr:from>
    <xdr:to>
      <xdr:col>11</xdr:col>
      <xdr:colOff>1892630</xdr:colOff>
      <xdr:row>9</xdr:row>
      <xdr:rowOff>1731818</xdr:rowOff>
    </xdr:to>
    <xdr:pic>
      <xdr:nvPicPr>
        <xdr:cNvPr id="3" name="Рисунок 7" descr="viber image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5133604"/>
          <a:ext cx="1847807" cy="1632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33618</xdr:colOff>
      <xdr:row>10</xdr:row>
      <xdr:rowOff>98961</xdr:rowOff>
    </xdr:from>
    <xdr:to>
      <xdr:col>11</xdr:col>
      <xdr:colOff>1880260</xdr:colOff>
      <xdr:row>10</xdr:row>
      <xdr:rowOff>1682338</xdr:rowOff>
    </xdr:to>
    <xdr:pic>
      <xdr:nvPicPr>
        <xdr:cNvPr id="4" name="Рисунок 3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4" y="7125195"/>
          <a:ext cx="1846642" cy="1583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33617</xdr:colOff>
      <xdr:row>11</xdr:row>
      <xdr:rowOff>74220</xdr:rowOff>
    </xdr:from>
    <xdr:to>
      <xdr:col>11</xdr:col>
      <xdr:colOff>1929740</xdr:colOff>
      <xdr:row>11</xdr:row>
      <xdr:rowOff>1039091</xdr:rowOff>
    </xdr:to>
    <xdr:pic>
      <xdr:nvPicPr>
        <xdr:cNvPr id="5" name="Рисунок 4" descr="Федотова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3" y="8597239"/>
          <a:ext cx="1896123" cy="964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12</xdr:row>
      <xdr:rowOff>0</xdr:rowOff>
    </xdr:from>
    <xdr:to>
      <xdr:col>11</xdr:col>
      <xdr:colOff>1929740</xdr:colOff>
      <xdr:row>12</xdr:row>
      <xdr:rowOff>0</xdr:rowOff>
    </xdr:to>
    <xdr:pic>
      <xdr:nvPicPr>
        <xdr:cNvPr id="6" name="Рисунок 1" descr="D:\Обмен_информацией\фото на площадку\ул. ИПД 75-69\20201203_145247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9945585"/>
          <a:ext cx="1884917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49481</xdr:colOff>
      <xdr:row>12</xdr:row>
      <xdr:rowOff>74221</xdr:rowOff>
    </xdr:from>
    <xdr:to>
      <xdr:col>11</xdr:col>
      <xdr:colOff>1917371</xdr:colOff>
      <xdr:row>12</xdr:row>
      <xdr:rowOff>1212273</xdr:rowOff>
    </xdr:to>
    <xdr:pic>
      <xdr:nvPicPr>
        <xdr:cNvPr id="9" name="Рисунок 8" descr="Брестская 2-min 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7" y="9710552"/>
          <a:ext cx="1867890" cy="1138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13</xdr:row>
      <xdr:rowOff>33618</xdr:rowOff>
    </xdr:from>
    <xdr:to>
      <xdr:col>11</xdr:col>
      <xdr:colOff>1917370</xdr:colOff>
      <xdr:row>13</xdr:row>
      <xdr:rowOff>1187532</xdr:rowOff>
    </xdr:to>
    <xdr:pic>
      <xdr:nvPicPr>
        <xdr:cNvPr id="14" name="Рисунок 13" descr="Клещева"/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16015826"/>
          <a:ext cx="1861341" cy="1153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44823</xdr:colOff>
      <xdr:row>17</xdr:row>
      <xdr:rowOff>86591</xdr:rowOff>
    </xdr:from>
    <xdr:to>
      <xdr:col>11</xdr:col>
      <xdr:colOff>1892630</xdr:colOff>
      <xdr:row>17</xdr:row>
      <xdr:rowOff>1397825</xdr:rowOff>
    </xdr:to>
    <xdr:pic>
      <xdr:nvPicPr>
        <xdr:cNvPr id="16" name="Рисунок 15" descr="13f52103-a88c-4254-97d9-a2886c306503"/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96349" y="16835747"/>
          <a:ext cx="1847807" cy="1311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18</xdr:row>
      <xdr:rowOff>67235</xdr:rowOff>
    </xdr:from>
    <xdr:to>
      <xdr:col>11</xdr:col>
      <xdr:colOff>1892630</xdr:colOff>
      <xdr:row>18</xdr:row>
      <xdr:rowOff>1632856</xdr:rowOff>
    </xdr:to>
    <xdr:pic>
      <xdr:nvPicPr>
        <xdr:cNvPr id="17" name="Рисунок 16" descr="49b5f3a4-e67a-492a-b171-d264d68b4617"/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26502203"/>
          <a:ext cx="1836601" cy="1565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21</xdr:row>
      <xdr:rowOff>56028</xdr:rowOff>
    </xdr:from>
    <xdr:to>
      <xdr:col>11</xdr:col>
      <xdr:colOff>1929740</xdr:colOff>
      <xdr:row>21</xdr:row>
      <xdr:rowOff>2041072</xdr:rowOff>
    </xdr:to>
    <xdr:pic>
      <xdr:nvPicPr>
        <xdr:cNvPr id="2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29707229"/>
          <a:ext cx="1873711" cy="1985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56029</xdr:colOff>
      <xdr:row>22</xdr:row>
      <xdr:rowOff>78440</xdr:rowOff>
    </xdr:from>
    <xdr:to>
      <xdr:col>11</xdr:col>
      <xdr:colOff>1905001</xdr:colOff>
      <xdr:row>22</xdr:row>
      <xdr:rowOff>1434935</xdr:rowOff>
    </xdr:to>
    <xdr:pic>
      <xdr:nvPicPr>
        <xdr:cNvPr id="21" name="Рисунок 1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5" y="31820193"/>
          <a:ext cx="1848972" cy="1356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56028</xdr:colOff>
      <xdr:row>24</xdr:row>
      <xdr:rowOff>78440</xdr:rowOff>
    </xdr:from>
    <xdr:to>
      <xdr:col>11</xdr:col>
      <xdr:colOff>1905000</xdr:colOff>
      <xdr:row>24</xdr:row>
      <xdr:rowOff>1286493</xdr:rowOff>
    </xdr:to>
    <xdr:pic>
      <xdr:nvPicPr>
        <xdr:cNvPr id="22" name="Рисунок 1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7554" y="33354089"/>
          <a:ext cx="1848972" cy="1208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52667</xdr:colOff>
      <xdr:row>30</xdr:row>
      <xdr:rowOff>82923</xdr:rowOff>
    </xdr:from>
    <xdr:to>
      <xdr:col>11</xdr:col>
      <xdr:colOff>1929740</xdr:colOff>
      <xdr:row>30</xdr:row>
      <xdr:rowOff>1410194</xdr:rowOff>
    </xdr:to>
    <xdr:pic>
      <xdr:nvPicPr>
        <xdr:cNvPr id="26" name="Рисунок 8" descr="C:\Users\Fenix\Desktop\4.pn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4193" y="40990942"/>
          <a:ext cx="1877073" cy="1327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33619</xdr:colOff>
      <xdr:row>32</xdr:row>
      <xdr:rowOff>33618</xdr:rowOff>
    </xdr:from>
    <xdr:to>
      <xdr:col>11</xdr:col>
      <xdr:colOff>1917370</xdr:colOff>
      <xdr:row>32</xdr:row>
      <xdr:rowOff>1323604</xdr:rowOff>
    </xdr:to>
    <xdr:pic>
      <xdr:nvPicPr>
        <xdr:cNvPr id="2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5145" y="44232092"/>
          <a:ext cx="1883751" cy="1289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49479</xdr:colOff>
      <xdr:row>14</xdr:row>
      <xdr:rowOff>0</xdr:rowOff>
    </xdr:from>
    <xdr:to>
      <xdr:col>11</xdr:col>
      <xdr:colOff>1905000</xdr:colOff>
      <xdr:row>15</xdr:row>
      <xdr:rowOff>387184</xdr:rowOff>
    </xdr:to>
    <xdr:pic>
      <xdr:nvPicPr>
        <xdr:cNvPr id="31" name="Рисунок 30"/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005" y="20728629"/>
          <a:ext cx="1855521" cy="1401534"/>
        </a:xfrm>
        <a:prstGeom prst="rect">
          <a:avLst/>
        </a:prstGeom>
      </xdr:spPr>
    </xdr:pic>
    <xdr:clientData/>
  </xdr:twoCellAnchor>
  <xdr:twoCellAnchor editAs="oneCell">
    <xdr:from>
      <xdr:col>11</xdr:col>
      <xdr:colOff>37111</xdr:colOff>
      <xdr:row>28</xdr:row>
      <xdr:rowOff>61851</xdr:rowOff>
    </xdr:from>
    <xdr:to>
      <xdr:col>11</xdr:col>
      <xdr:colOff>1929741</xdr:colOff>
      <xdr:row>28</xdr:row>
      <xdr:rowOff>1100942</xdr:rowOff>
    </xdr:to>
    <xdr:pic>
      <xdr:nvPicPr>
        <xdr:cNvPr id="32" name="Рисунок 31" descr="C:\Users\Fenix\Desktop\2.png"/>
        <xdr:cNvPicPr/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88637" y="33720974"/>
          <a:ext cx="1892630" cy="10390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49481</xdr:colOff>
      <xdr:row>29</xdr:row>
      <xdr:rowOff>111331</xdr:rowOff>
    </xdr:from>
    <xdr:to>
      <xdr:col>11</xdr:col>
      <xdr:colOff>1917370</xdr:colOff>
      <xdr:row>30</xdr:row>
      <xdr:rowOff>24741</xdr:rowOff>
    </xdr:to>
    <xdr:pic>
      <xdr:nvPicPr>
        <xdr:cNvPr id="33" name="Рисунок 32" descr="C:\Users\Fenix\Desktop\3.png"/>
        <xdr:cNvPicPr/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01007" y="34920876"/>
          <a:ext cx="1867889" cy="105146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67235</xdr:colOff>
      <xdr:row>25</xdr:row>
      <xdr:rowOff>33618</xdr:rowOff>
    </xdr:from>
    <xdr:to>
      <xdr:col>11</xdr:col>
      <xdr:colOff>1892631</xdr:colOff>
      <xdr:row>25</xdr:row>
      <xdr:rowOff>1509156</xdr:rowOff>
    </xdr:to>
    <xdr:pic>
      <xdr:nvPicPr>
        <xdr:cNvPr id="29" name="Рисунок 17" descr="IMG_20181031_163141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018761" y="34249397"/>
          <a:ext cx="1825396" cy="1475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24740</xdr:colOff>
      <xdr:row>34</xdr:row>
      <xdr:rowOff>37110</xdr:rowOff>
    </xdr:from>
    <xdr:to>
      <xdr:col>11</xdr:col>
      <xdr:colOff>1892630</xdr:colOff>
      <xdr:row>34</xdr:row>
      <xdr:rowOff>1125682</xdr:rowOff>
    </xdr:to>
    <xdr:pic>
      <xdr:nvPicPr>
        <xdr:cNvPr id="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976266" y="42602727"/>
          <a:ext cx="1867890" cy="1088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8317</xdr:colOff>
      <xdr:row>14</xdr:row>
      <xdr:rowOff>135577</xdr:rowOff>
    </xdr:to>
    <xdr:pic>
      <xdr:nvPicPr>
        <xdr:cNvPr id="25" name="Рисунок 24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20625" y="3190875"/>
          <a:ext cx="8317" cy="1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42808</xdr:colOff>
      <xdr:row>14</xdr:row>
      <xdr:rowOff>42809</xdr:rowOff>
    </xdr:from>
    <xdr:to>
      <xdr:col>11</xdr:col>
      <xdr:colOff>1929740</xdr:colOff>
      <xdr:row>14</xdr:row>
      <xdr:rowOff>1001980</xdr:rowOff>
    </xdr:to>
    <xdr:pic>
      <xdr:nvPicPr>
        <xdr:cNvPr id="34" name="Рисунок 33"/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94334" y="16123978"/>
          <a:ext cx="1886932" cy="959171"/>
        </a:xfrm>
        <a:prstGeom prst="rect">
          <a:avLst/>
        </a:prstGeom>
      </xdr:spPr>
    </xdr:pic>
    <xdr:clientData/>
  </xdr:twoCellAnchor>
  <xdr:twoCellAnchor editAs="oneCell">
    <xdr:from>
      <xdr:col>11</xdr:col>
      <xdr:colOff>49479</xdr:colOff>
      <xdr:row>15</xdr:row>
      <xdr:rowOff>64213</xdr:rowOff>
    </xdr:from>
    <xdr:to>
      <xdr:col>11</xdr:col>
      <xdr:colOff>1917370</xdr:colOff>
      <xdr:row>15</xdr:row>
      <xdr:rowOff>964871</xdr:rowOff>
    </xdr:to>
    <xdr:pic>
      <xdr:nvPicPr>
        <xdr:cNvPr id="35" name="Рисунок 34"/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1005" y="17159732"/>
          <a:ext cx="1867891" cy="900658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8317</xdr:colOff>
      <xdr:row>19</xdr:row>
      <xdr:rowOff>135577</xdr:rowOff>
    </xdr:to>
    <xdr:pic>
      <xdr:nvPicPr>
        <xdr:cNvPr id="38" name="Рисунок 37" descr="Жолтовского 101-min (1)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620625" y="3190875"/>
          <a:ext cx="8317" cy="1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53511</xdr:colOff>
      <xdr:row>19</xdr:row>
      <xdr:rowOff>74221</xdr:rowOff>
    </xdr:from>
    <xdr:to>
      <xdr:col>11</xdr:col>
      <xdr:colOff>1892630</xdr:colOff>
      <xdr:row>19</xdr:row>
      <xdr:rowOff>1305674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5037" y="22934221"/>
          <a:ext cx="1839119" cy="1231453"/>
        </a:xfrm>
        <a:prstGeom prst="rect">
          <a:avLst/>
        </a:prstGeom>
      </xdr:spPr>
    </xdr:pic>
    <xdr:clientData/>
  </xdr:twoCellAnchor>
  <xdr:twoCellAnchor editAs="oneCell">
    <xdr:from>
      <xdr:col>11</xdr:col>
      <xdr:colOff>21404</xdr:colOff>
      <xdr:row>16</xdr:row>
      <xdr:rowOff>85619</xdr:rowOff>
    </xdr:from>
    <xdr:to>
      <xdr:col>11</xdr:col>
      <xdr:colOff>1929739</xdr:colOff>
      <xdr:row>16</xdr:row>
      <xdr:rowOff>915391</xdr:rowOff>
    </xdr:to>
    <xdr:pic>
      <xdr:nvPicPr>
        <xdr:cNvPr id="36" name="Рисунок 35"/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72930" y="15820424"/>
          <a:ext cx="1908335" cy="829772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26</xdr:row>
      <xdr:rowOff>42809</xdr:rowOff>
    </xdr:from>
    <xdr:to>
      <xdr:col>11</xdr:col>
      <xdr:colOff>1904999</xdr:colOff>
      <xdr:row>26</xdr:row>
      <xdr:rowOff>1412697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951526" y="29768231"/>
          <a:ext cx="1904999" cy="1369888"/>
        </a:xfrm>
        <a:prstGeom prst="rect">
          <a:avLst/>
        </a:prstGeom>
      </xdr:spPr>
    </xdr:pic>
    <xdr:clientData/>
  </xdr:twoCellAnchor>
  <xdr:oneCellAnchor>
    <xdr:from>
      <xdr:col>11</xdr:col>
      <xdr:colOff>53511</xdr:colOff>
      <xdr:row>23</xdr:row>
      <xdr:rowOff>53512</xdr:rowOff>
    </xdr:from>
    <xdr:ext cx="1851490" cy="1096910"/>
    <xdr:pic>
      <xdr:nvPicPr>
        <xdr:cNvPr id="41" name="Рисунок 40"/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005037" y="25733902"/>
          <a:ext cx="1851490" cy="10969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="77" zoomScaleNormal="85" zoomScaleSheetLayoutView="77" workbookViewId="0">
      <selection activeCell="F9" sqref="F9"/>
    </sheetView>
  </sheetViews>
  <sheetFormatPr defaultRowHeight="18.75" x14ac:dyDescent="0.3"/>
  <cols>
    <col min="1" max="1" width="8" style="1" customWidth="1"/>
    <col min="2" max="2" width="18.85546875" style="1" customWidth="1"/>
    <col min="3" max="3" width="18" style="1" customWidth="1"/>
    <col min="4" max="4" width="9.85546875" style="1" customWidth="1"/>
    <col min="5" max="5" width="14.85546875" style="1" customWidth="1"/>
    <col min="6" max="6" width="34.5703125" style="4" customWidth="1"/>
    <col min="7" max="7" width="19.42578125" style="4" customWidth="1"/>
    <col min="8" max="8" width="23.140625" style="1" customWidth="1"/>
    <col min="9" max="9" width="19.28515625" style="4" customWidth="1"/>
    <col min="10" max="10" width="14.28515625" style="4" customWidth="1"/>
    <col min="11" max="11" width="14" style="4" customWidth="1"/>
    <col min="12" max="12" width="29.7109375" style="4" customWidth="1"/>
    <col min="13" max="13" width="13.140625" style="4" hidden="1" customWidth="1"/>
    <col min="14" max="14" width="17.85546875" style="1" customWidth="1"/>
    <col min="15" max="15" width="15.140625" style="1" customWidth="1"/>
    <col min="16" max="16" width="23.140625" style="1" customWidth="1"/>
    <col min="17" max="17" width="24.85546875" style="1" customWidth="1"/>
    <col min="18" max="16384" width="9.140625" style="1"/>
  </cols>
  <sheetData>
    <row r="1" spans="1:16" ht="24.75" customHeight="1" x14ac:dyDescent="0.3">
      <c r="H1" s="83"/>
      <c r="I1" s="83"/>
      <c r="J1" s="83"/>
      <c r="K1" s="83"/>
      <c r="L1" s="83"/>
      <c r="M1" s="7"/>
      <c r="N1" s="7"/>
      <c r="O1" s="7"/>
      <c r="P1" s="3"/>
    </row>
    <row r="2" spans="1:16" ht="20.25" x14ac:dyDescent="0.3">
      <c r="B2" s="84" t="s">
        <v>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9"/>
      <c r="N2" s="9"/>
      <c r="O2" s="9"/>
    </row>
    <row r="3" spans="1:16" ht="22.5" customHeight="1" x14ac:dyDescent="0.3">
      <c r="B3" s="5"/>
      <c r="C3" s="6"/>
      <c r="D3" s="6"/>
      <c r="E3" s="6"/>
      <c r="F3" s="6"/>
      <c r="G3" s="6"/>
      <c r="H3" s="6"/>
      <c r="I3" s="6"/>
      <c r="J3" s="6"/>
      <c r="L3" s="13" t="s">
        <v>114</v>
      </c>
      <c r="M3" s="6"/>
      <c r="N3" s="6"/>
    </row>
    <row r="4" spans="1:16" s="2" customFormat="1" ht="25.5" customHeight="1" x14ac:dyDescent="0.25">
      <c r="A4" s="97" t="s">
        <v>15</v>
      </c>
      <c r="B4" s="98" t="s">
        <v>4</v>
      </c>
      <c r="C4" s="92" t="s">
        <v>0</v>
      </c>
      <c r="D4" s="93"/>
      <c r="E4" s="93"/>
      <c r="F4" s="93"/>
      <c r="G4" s="93"/>
      <c r="H4" s="93"/>
      <c r="I4" s="93"/>
      <c r="J4" s="93"/>
      <c r="K4" s="93"/>
      <c r="L4" s="94"/>
      <c r="M4" s="10"/>
      <c r="N4" s="10"/>
      <c r="O4" s="10"/>
      <c r="P4" s="11"/>
    </row>
    <row r="5" spans="1:16" ht="96.75" customHeight="1" x14ac:dyDescent="0.3">
      <c r="A5" s="99"/>
      <c r="B5" s="98"/>
      <c r="C5" s="95" t="s">
        <v>2</v>
      </c>
      <c r="D5" s="95" t="s">
        <v>3</v>
      </c>
      <c r="E5" s="95" t="s">
        <v>7</v>
      </c>
      <c r="F5" s="96" t="s">
        <v>8</v>
      </c>
      <c r="G5" s="96" t="s">
        <v>9</v>
      </c>
      <c r="H5" s="96" t="s">
        <v>10</v>
      </c>
      <c r="I5" s="96" t="s">
        <v>73</v>
      </c>
      <c r="J5" s="95" t="s">
        <v>5</v>
      </c>
      <c r="K5" s="95" t="s">
        <v>6</v>
      </c>
      <c r="L5" s="95" t="s">
        <v>71</v>
      </c>
      <c r="M5" s="8"/>
      <c r="N5" s="8"/>
    </row>
    <row r="6" spans="1:16" ht="18" customHeight="1" x14ac:dyDescent="0.3">
      <c r="A6" s="32">
        <v>1</v>
      </c>
      <c r="B6" s="33">
        <v>2</v>
      </c>
      <c r="C6" s="33">
        <v>3</v>
      </c>
      <c r="D6" s="33">
        <f t="shared" ref="D6:L6" si="0">C6+1</f>
        <v>4</v>
      </c>
      <c r="E6" s="33">
        <f t="shared" si="0"/>
        <v>5</v>
      </c>
      <c r="F6" s="33">
        <f t="shared" si="0"/>
        <v>6</v>
      </c>
      <c r="G6" s="33">
        <f t="shared" si="0"/>
        <v>7</v>
      </c>
      <c r="H6" s="33">
        <f t="shared" si="0"/>
        <v>8</v>
      </c>
      <c r="I6" s="33">
        <f t="shared" si="0"/>
        <v>9</v>
      </c>
      <c r="J6" s="33">
        <f t="shared" si="0"/>
        <v>10</v>
      </c>
      <c r="K6" s="33">
        <f t="shared" si="0"/>
        <v>11</v>
      </c>
      <c r="L6" s="33">
        <f t="shared" si="0"/>
        <v>12</v>
      </c>
      <c r="M6" s="8"/>
      <c r="N6" s="8"/>
    </row>
    <row r="7" spans="1:16" ht="21.75" customHeight="1" x14ac:dyDescent="0.3">
      <c r="A7" s="89" t="s">
        <v>74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1"/>
      <c r="M7" s="8"/>
      <c r="N7" s="8"/>
    </row>
    <row r="8" spans="1:16" ht="44.25" customHeight="1" x14ac:dyDescent="0.3">
      <c r="A8" s="85" t="s">
        <v>75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8"/>
      <c r="M8" s="8"/>
      <c r="N8" s="8"/>
    </row>
    <row r="9" spans="1:16" ht="107.25" customHeight="1" x14ac:dyDescent="0.3">
      <c r="A9" s="30">
        <v>1</v>
      </c>
      <c r="B9" s="36" t="s">
        <v>16</v>
      </c>
      <c r="C9" s="37" t="s">
        <v>11</v>
      </c>
      <c r="D9" s="30">
        <v>139.4</v>
      </c>
      <c r="E9" s="30">
        <v>51.6</v>
      </c>
      <c r="F9" s="38" t="s">
        <v>12</v>
      </c>
      <c r="G9" s="39" t="s">
        <v>13</v>
      </c>
      <c r="H9" s="38" t="s">
        <v>14</v>
      </c>
      <c r="I9" s="39" t="s">
        <v>103</v>
      </c>
      <c r="J9" s="40">
        <v>2</v>
      </c>
      <c r="K9" s="37"/>
      <c r="L9" s="34"/>
      <c r="M9" s="8"/>
      <c r="N9" s="8"/>
    </row>
    <row r="10" spans="1:16" ht="137.25" customHeight="1" x14ac:dyDescent="0.3">
      <c r="A10" s="12">
        <v>2</v>
      </c>
      <c r="B10" s="41" t="s">
        <v>17</v>
      </c>
      <c r="C10" s="22" t="s">
        <v>72</v>
      </c>
      <c r="D10" s="24">
        <v>1181.7</v>
      </c>
      <c r="E10" s="12">
        <v>353.9</v>
      </c>
      <c r="F10" s="42" t="s">
        <v>18</v>
      </c>
      <c r="G10" s="43" t="s">
        <v>13</v>
      </c>
      <c r="H10" s="44" t="s">
        <v>14</v>
      </c>
      <c r="I10" s="16" t="s">
        <v>68</v>
      </c>
      <c r="J10" s="17">
        <v>1</v>
      </c>
      <c r="K10" s="14"/>
      <c r="L10" s="15"/>
    </row>
    <row r="11" spans="1:16" ht="134.25" customHeight="1" x14ac:dyDescent="0.3">
      <c r="A11" s="20">
        <v>3</v>
      </c>
      <c r="B11" s="42" t="s">
        <v>19</v>
      </c>
      <c r="C11" s="45" t="s">
        <v>20</v>
      </c>
      <c r="D11" s="24">
        <v>6220</v>
      </c>
      <c r="E11" s="12">
        <v>194.6</v>
      </c>
      <c r="F11" s="42" t="s">
        <v>21</v>
      </c>
      <c r="G11" s="43" t="s">
        <v>13</v>
      </c>
      <c r="H11" s="44" t="s">
        <v>14</v>
      </c>
      <c r="I11" s="19" t="s">
        <v>69</v>
      </c>
      <c r="J11" s="18">
        <v>0.5</v>
      </c>
      <c r="K11" s="14"/>
      <c r="L11" s="15"/>
    </row>
    <row r="12" spans="1:16" ht="87.75" customHeight="1" x14ac:dyDescent="0.3">
      <c r="A12" s="12">
        <v>4</v>
      </c>
      <c r="B12" s="42" t="s">
        <v>22</v>
      </c>
      <c r="C12" s="22" t="s">
        <v>23</v>
      </c>
      <c r="D12" s="24">
        <v>1433.9</v>
      </c>
      <c r="E12" s="12">
        <v>210.5</v>
      </c>
      <c r="F12" s="53" t="s">
        <v>24</v>
      </c>
      <c r="G12" s="43" t="s">
        <v>13</v>
      </c>
      <c r="H12" s="44" t="s">
        <v>14</v>
      </c>
      <c r="I12" s="19" t="s">
        <v>70</v>
      </c>
      <c r="J12" s="18">
        <v>1.5</v>
      </c>
      <c r="K12" s="14"/>
      <c r="L12" s="15"/>
    </row>
    <row r="13" spans="1:16" ht="99.75" customHeight="1" x14ac:dyDescent="0.3">
      <c r="A13" s="21">
        <v>5</v>
      </c>
      <c r="B13" s="46" t="s">
        <v>27</v>
      </c>
      <c r="C13" s="28" t="s">
        <v>30</v>
      </c>
      <c r="D13" s="24">
        <v>24.5</v>
      </c>
      <c r="E13" s="12">
        <v>24.5</v>
      </c>
      <c r="F13" s="64" t="s">
        <v>67</v>
      </c>
      <c r="G13" s="43" t="s">
        <v>13</v>
      </c>
      <c r="H13" s="44" t="s">
        <v>14</v>
      </c>
      <c r="I13" s="19" t="s">
        <v>26</v>
      </c>
      <c r="J13" s="17">
        <v>1</v>
      </c>
      <c r="K13" s="14"/>
      <c r="L13" s="15"/>
    </row>
    <row r="14" spans="1:16" ht="97.5" customHeight="1" x14ac:dyDescent="0.3">
      <c r="A14" s="12">
        <v>6</v>
      </c>
      <c r="B14" s="53" t="s">
        <v>29</v>
      </c>
      <c r="C14" s="22" t="s">
        <v>31</v>
      </c>
      <c r="D14" s="24">
        <v>32.5</v>
      </c>
      <c r="E14" s="12">
        <v>20.100000000000001</v>
      </c>
      <c r="F14" s="46" t="s">
        <v>32</v>
      </c>
      <c r="G14" s="43" t="s">
        <v>13</v>
      </c>
      <c r="H14" s="44" t="s">
        <v>14</v>
      </c>
      <c r="I14" s="19" t="s">
        <v>76</v>
      </c>
      <c r="J14" s="17">
        <v>2</v>
      </c>
      <c r="K14" s="16"/>
      <c r="L14" s="27"/>
    </row>
    <row r="15" spans="1:16" ht="79.5" customHeight="1" x14ac:dyDescent="0.3">
      <c r="A15" s="21">
        <v>7</v>
      </c>
      <c r="B15" s="61" t="s">
        <v>91</v>
      </c>
      <c r="C15" s="22" t="s">
        <v>92</v>
      </c>
      <c r="D15" s="35">
        <v>40.6</v>
      </c>
      <c r="E15" s="12">
        <v>40.6</v>
      </c>
      <c r="F15" s="53" t="s">
        <v>93</v>
      </c>
      <c r="G15" s="47" t="s">
        <v>13</v>
      </c>
      <c r="H15" s="44" t="s">
        <v>97</v>
      </c>
      <c r="I15" s="47" t="s">
        <v>25</v>
      </c>
      <c r="J15" s="17">
        <v>3</v>
      </c>
      <c r="K15" s="14"/>
      <c r="L15" s="31"/>
    </row>
    <row r="16" spans="1:16" ht="79.5" customHeight="1" x14ac:dyDescent="0.3">
      <c r="A16" s="21">
        <v>8</v>
      </c>
      <c r="B16" s="22" t="s">
        <v>94</v>
      </c>
      <c r="C16" s="22" t="s">
        <v>95</v>
      </c>
      <c r="D16" s="49">
        <v>130</v>
      </c>
      <c r="E16" s="49">
        <v>51.6</v>
      </c>
      <c r="F16" s="44" t="s">
        <v>96</v>
      </c>
      <c r="G16" s="43" t="s">
        <v>13</v>
      </c>
      <c r="H16" s="44" t="s">
        <v>14</v>
      </c>
      <c r="I16" s="43" t="s">
        <v>26</v>
      </c>
      <c r="J16" s="43">
        <v>1</v>
      </c>
      <c r="K16" s="65"/>
      <c r="L16" s="65"/>
    </row>
    <row r="17" spans="1:12" ht="79.5" customHeight="1" x14ac:dyDescent="0.3">
      <c r="A17" s="21">
        <v>9</v>
      </c>
      <c r="B17" s="22" t="s">
        <v>104</v>
      </c>
      <c r="C17" s="22" t="s">
        <v>105</v>
      </c>
      <c r="D17" s="49">
        <v>704.7</v>
      </c>
      <c r="E17" s="49">
        <v>130</v>
      </c>
      <c r="F17" s="44" t="s">
        <v>106</v>
      </c>
      <c r="G17" s="43" t="s">
        <v>13</v>
      </c>
      <c r="H17" s="44" t="s">
        <v>14</v>
      </c>
      <c r="I17" s="43" t="s">
        <v>25</v>
      </c>
      <c r="J17" s="43">
        <v>3</v>
      </c>
      <c r="K17" s="65"/>
      <c r="L17" s="65"/>
    </row>
    <row r="18" spans="1:12" ht="117.75" customHeight="1" x14ac:dyDescent="0.3">
      <c r="A18" s="21">
        <v>10</v>
      </c>
      <c r="B18" s="54" t="s">
        <v>33</v>
      </c>
      <c r="C18" s="45" t="s">
        <v>34</v>
      </c>
      <c r="D18" s="23"/>
      <c r="E18" s="25">
        <v>10</v>
      </c>
      <c r="F18" s="46" t="s">
        <v>39</v>
      </c>
      <c r="G18" s="66" t="s">
        <v>41</v>
      </c>
      <c r="H18" s="46" t="s">
        <v>35</v>
      </c>
      <c r="I18" s="56" t="s">
        <v>36</v>
      </c>
      <c r="J18" s="26"/>
      <c r="K18" s="16"/>
      <c r="L18" s="27"/>
    </row>
    <row r="19" spans="1:12" ht="136.5" customHeight="1" x14ac:dyDescent="0.3">
      <c r="A19" s="12">
        <v>11</v>
      </c>
      <c r="B19" s="46" t="s">
        <v>37</v>
      </c>
      <c r="C19" s="22" t="s">
        <v>38</v>
      </c>
      <c r="D19" s="23"/>
      <c r="E19" s="25">
        <v>10</v>
      </c>
      <c r="F19" s="46" t="s">
        <v>40</v>
      </c>
      <c r="G19" s="47" t="s">
        <v>41</v>
      </c>
      <c r="H19" s="46" t="s">
        <v>35</v>
      </c>
      <c r="I19" s="56" t="s">
        <v>36</v>
      </c>
      <c r="J19" s="26"/>
      <c r="K19" s="16"/>
      <c r="L19" s="27"/>
    </row>
    <row r="20" spans="1:12" ht="107.25" customHeight="1" x14ac:dyDescent="0.3">
      <c r="A20" s="12">
        <v>12</v>
      </c>
      <c r="B20" s="22" t="s">
        <v>100</v>
      </c>
      <c r="C20" s="49" t="s">
        <v>101</v>
      </c>
      <c r="D20" s="12"/>
      <c r="E20" s="12">
        <v>27</v>
      </c>
      <c r="F20" s="44" t="s">
        <v>39</v>
      </c>
      <c r="G20" s="43" t="s">
        <v>80</v>
      </c>
      <c r="H20" s="44" t="s">
        <v>14</v>
      </c>
      <c r="I20" s="43" t="s">
        <v>102</v>
      </c>
      <c r="J20" s="43"/>
      <c r="K20" s="43"/>
      <c r="L20" s="49"/>
    </row>
    <row r="21" spans="1:12" ht="42.75" customHeight="1" x14ac:dyDescent="0.3">
      <c r="A21" s="21"/>
      <c r="B21" s="86" t="s">
        <v>78</v>
      </c>
      <c r="C21" s="86"/>
      <c r="D21" s="86"/>
      <c r="E21" s="86"/>
      <c r="F21" s="86"/>
      <c r="G21" s="86"/>
      <c r="H21" s="86"/>
      <c r="I21" s="86"/>
      <c r="J21" s="86"/>
      <c r="K21" s="86"/>
      <c r="L21" s="88"/>
    </row>
    <row r="22" spans="1:12" ht="165" customHeight="1" x14ac:dyDescent="0.3">
      <c r="A22" s="12">
        <v>13</v>
      </c>
      <c r="B22" s="53" t="s">
        <v>42</v>
      </c>
      <c r="C22" s="22" t="s">
        <v>43</v>
      </c>
      <c r="D22" s="24">
        <v>6918</v>
      </c>
      <c r="E22" s="21">
        <v>2128.4</v>
      </c>
      <c r="F22" s="56" t="s">
        <v>44</v>
      </c>
      <c r="G22" s="47" t="s">
        <v>45</v>
      </c>
      <c r="H22" s="44" t="s">
        <v>14</v>
      </c>
      <c r="I22" s="57" t="s">
        <v>47</v>
      </c>
      <c r="J22" s="58" t="s">
        <v>48</v>
      </c>
      <c r="K22" s="44" t="s">
        <v>46</v>
      </c>
      <c r="L22" s="27"/>
    </row>
    <row r="23" spans="1:12" ht="120.75" customHeight="1" x14ac:dyDescent="0.3">
      <c r="A23" s="30">
        <v>14</v>
      </c>
      <c r="B23" s="46" t="s">
        <v>49</v>
      </c>
      <c r="C23" s="22" t="s">
        <v>50</v>
      </c>
      <c r="D23" s="35">
        <v>5420</v>
      </c>
      <c r="E23" s="21">
        <v>756.7</v>
      </c>
      <c r="F23" s="46" t="s">
        <v>51</v>
      </c>
      <c r="G23" s="67" t="s">
        <v>45</v>
      </c>
      <c r="H23" s="44" t="s">
        <v>14</v>
      </c>
      <c r="I23" s="48" t="s">
        <v>52</v>
      </c>
      <c r="J23" s="29">
        <v>3</v>
      </c>
      <c r="K23" s="44" t="s">
        <v>46</v>
      </c>
      <c r="L23" s="27"/>
    </row>
    <row r="24" spans="1:12" ht="93.75" customHeight="1" x14ac:dyDescent="0.3">
      <c r="A24" s="12">
        <v>15</v>
      </c>
      <c r="B24" s="22" t="s">
        <v>110</v>
      </c>
      <c r="C24" s="69" t="s">
        <v>108</v>
      </c>
      <c r="D24" s="49">
        <v>5420</v>
      </c>
      <c r="E24" s="49">
        <v>1.56</v>
      </c>
      <c r="F24" s="44" t="s">
        <v>111</v>
      </c>
      <c r="G24" s="43" t="s">
        <v>112</v>
      </c>
      <c r="H24" s="44" t="s">
        <v>14</v>
      </c>
      <c r="I24" s="43" t="s">
        <v>25</v>
      </c>
      <c r="J24" s="82">
        <v>3</v>
      </c>
      <c r="K24" s="65"/>
      <c r="L24" s="65"/>
    </row>
    <row r="25" spans="1:12" ht="105.75" customHeight="1" x14ac:dyDescent="0.3">
      <c r="A25" s="12">
        <v>16</v>
      </c>
      <c r="B25" s="53" t="s">
        <v>53</v>
      </c>
      <c r="C25" s="22" t="s">
        <v>54</v>
      </c>
      <c r="D25" s="35">
        <v>3283</v>
      </c>
      <c r="E25" s="12">
        <v>98.3</v>
      </c>
      <c r="F25" s="59" t="s">
        <v>55</v>
      </c>
      <c r="G25" s="47" t="s">
        <v>56</v>
      </c>
      <c r="H25" s="44" t="s">
        <v>14</v>
      </c>
      <c r="I25" s="19" t="s">
        <v>28</v>
      </c>
      <c r="J25" s="17">
        <v>3</v>
      </c>
      <c r="K25" s="44" t="s">
        <v>46</v>
      </c>
      <c r="L25" s="31"/>
    </row>
    <row r="26" spans="1:12" ht="118.5" customHeight="1" x14ac:dyDescent="0.3">
      <c r="A26" s="70">
        <v>17</v>
      </c>
      <c r="B26" s="71" t="s">
        <v>58</v>
      </c>
      <c r="C26" s="72" t="s">
        <v>57</v>
      </c>
      <c r="D26" s="73"/>
      <c r="E26" s="74">
        <v>400</v>
      </c>
      <c r="F26" s="75" t="s">
        <v>59</v>
      </c>
      <c r="G26" s="66" t="s">
        <v>60</v>
      </c>
      <c r="H26" s="76" t="s">
        <v>14</v>
      </c>
      <c r="I26" s="77" t="s">
        <v>26</v>
      </c>
      <c r="J26" s="78"/>
      <c r="K26" s="76" t="s">
        <v>46</v>
      </c>
      <c r="L26" s="79"/>
    </row>
    <row r="27" spans="1:12" ht="118.5" customHeight="1" x14ac:dyDescent="0.3">
      <c r="A27" s="12">
        <v>18</v>
      </c>
      <c r="B27" s="81" t="s">
        <v>107</v>
      </c>
      <c r="C27" s="69" t="s">
        <v>108</v>
      </c>
      <c r="D27" s="55">
        <v>497</v>
      </c>
      <c r="E27" s="80">
        <v>341</v>
      </c>
      <c r="F27" s="46" t="s">
        <v>113</v>
      </c>
      <c r="G27" s="47" t="s">
        <v>63</v>
      </c>
      <c r="H27" s="44" t="s">
        <v>109</v>
      </c>
      <c r="I27" s="80" t="s">
        <v>26</v>
      </c>
      <c r="J27" s="55"/>
      <c r="K27" s="80"/>
      <c r="L27" s="55"/>
    </row>
    <row r="28" spans="1:12" ht="43.5" customHeight="1" x14ac:dyDescent="0.3">
      <c r="A28" s="85" t="s">
        <v>77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8"/>
    </row>
    <row r="29" spans="1:12" ht="90.75" customHeight="1" x14ac:dyDescent="0.3">
      <c r="A29" s="12">
        <v>19</v>
      </c>
      <c r="B29" s="46" t="s">
        <v>98</v>
      </c>
      <c r="C29" s="46" t="s">
        <v>61</v>
      </c>
      <c r="D29" s="51"/>
      <c r="E29" s="52" t="s">
        <v>99</v>
      </c>
      <c r="F29" s="46" t="s">
        <v>62</v>
      </c>
      <c r="G29" s="68" t="s">
        <v>63</v>
      </c>
      <c r="H29" s="44" t="s">
        <v>14</v>
      </c>
      <c r="I29" s="47" t="s">
        <v>25</v>
      </c>
      <c r="J29" s="50"/>
      <c r="K29" s="14"/>
      <c r="L29" s="31"/>
    </row>
    <row r="30" spans="1:12" ht="89.25" customHeight="1" x14ac:dyDescent="0.3">
      <c r="A30" s="12">
        <v>20</v>
      </c>
      <c r="B30" s="46" t="s">
        <v>90</v>
      </c>
      <c r="C30" s="46" t="s">
        <v>61</v>
      </c>
      <c r="D30" s="51"/>
      <c r="E30" s="52" t="s">
        <v>88</v>
      </c>
      <c r="F30" s="46" t="s">
        <v>62</v>
      </c>
      <c r="G30" s="47" t="s">
        <v>63</v>
      </c>
      <c r="H30" s="44" t="s">
        <v>14</v>
      </c>
      <c r="I30" s="47" t="s">
        <v>25</v>
      </c>
      <c r="J30" s="50"/>
      <c r="K30" s="14"/>
      <c r="L30" s="31"/>
    </row>
    <row r="31" spans="1:12" ht="118.5" customHeight="1" x14ac:dyDescent="0.3">
      <c r="A31" s="12">
        <v>21</v>
      </c>
      <c r="B31" s="46" t="s">
        <v>81</v>
      </c>
      <c r="C31" s="46" t="s">
        <v>61</v>
      </c>
      <c r="D31" s="51"/>
      <c r="E31" s="52" t="s">
        <v>89</v>
      </c>
      <c r="F31" s="46" t="s">
        <v>62</v>
      </c>
      <c r="G31" s="47" t="s">
        <v>63</v>
      </c>
      <c r="H31" s="44" t="s">
        <v>14</v>
      </c>
      <c r="I31" s="47" t="s">
        <v>25</v>
      </c>
      <c r="J31" s="50"/>
      <c r="K31" s="14"/>
      <c r="L31" s="31"/>
    </row>
    <row r="32" spans="1:12" ht="39.75" customHeight="1" x14ac:dyDescent="0.3">
      <c r="A32" s="85" t="s">
        <v>82</v>
      </c>
      <c r="B32" s="86"/>
      <c r="C32" s="86"/>
      <c r="D32" s="86"/>
      <c r="E32" s="86"/>
      <c r="F32" s="86"/>
      <c r="G32" s="86"/>
      <c r="H32" s="87"/>
      <c r="I32" s="87"/>
      <c r="J32" s="86"/>
      <c r="K32" s="86"/>
      <c r="L32" s="88"/>
    </row>
    <row r="33" spans="1:12" ht="108.75" customHeight="1" x14ac:dyDescent="0.3">
      <c r="A33" s="12">
        <v>22</v>
      </c>
      <c r="B33" s="61" t="s">
        <v>64</v>
      </c>
      <c r="C33" s="22" t="s">
        <v>65</v>
      </c>
      <c r="D33" s="35">
        <v>253.8</v>
      </c>
      <c r="E33" s="12">
        <v>33.700000000000003</v>
      </c>
      <c r="F33" s="53" t="s">
        <v>79</v>
      </c>
      <c r="G33" s="47" t="s">
        <v>66</v>
      </c>
      <c r="H33" s="44" t="s">
        <v>14</v>
      </c>
      <c r="I33" s="47" t="s">
        <v>26</v>
      </c>
      <c r="J33" s="17">
        <v>1</v>
      </c>
      <c r="K33" s="14"/>
      <c r="L33" s="31"/>
    </row>
    <row r="34" spans="1:12" ht="43.5" customHeight="1" x14ac:dyDescent="0.3">
      <c r="A34" s="85" t="s">
        <v>83</v>
      </c>
      <c r="B34" s="86"/>
      <c r="C34" s="86"/>
      <c r="D34" s="86"/>
      <c r="E34" s="86"/>
      <c r="F34" s="86"/>
      <c r="G34" s="86"/>
      <c r="H34" s="87"/>
      <c r="I34" s="87"/>
      <c r="J34" s="86"/>
      <c r="K34" s="86"/>
      <c r="L34" s="88"/>
    </row>
    <row r="35" spans="1:12" ht="91.5" customHeight="1" x14ac:dyDescent="0.3">
      <c r="A35" s="12">
        <v>23</v>
      </c>
      <c r="B35" s="61" t="s">
        <v>84</v>
      </c>
      <c r="C35" s="22" t="s">
        <v>85</v>
      </c>
      <c r="D35" s="62">
        <v>1219.0999999999999</v>
      </c>
      <c r="E35" s="12">
        <v>28.7</v>
      </c>
      <c r="F35" s="44" t="s">
        <v>86</v>
      </c>
      <c r="G35" s="43" t="s">
        <v>87</v>
      </c>
      <c r="H35" s="44" t="s">
        <v>14</v>
      </c>
      <c r="I35" s="19" t="s">
        <v>28</v>
      </c>
      <c r="J35" s="63">
        <v>3</v>
      </c>
      <c r="K35" s="16"/>
      <c r="L35" s="16"/>
    </row>
    <row r="37" spans="1:12" ht="19.5" customHeight="1" x14ac:dyDescent="0.3">
      <c r="F37" s="60"/>
    </row>
  </sheetData>
  <mergeCells count="11">
    <mergeCell ref="A34:L34"/>
    <mergeCell ref="A7:L7"/>
    <mergeCell ref="A32:L32"/>
    <mergeCell ref="B21:L21"/>
    <mergeCell ref="A28:L28"/>
    <mergeCell ref="A8:L8"/>
    <mergeCell ref="A4:A5"/>
    <mergeCell ref="H1:L1"/>
    <mergeCell ref="B2:L2"/>
    <mergeCell ref="B4:B5"/>
    <mergeCell ref="C4:L4"/>
  </mergeCells>
  <phoneticPr fontId="0" type="noConversion"/>
  <pageMargins left="0.62992125984251968" right="0.15748031496062992" top="0.55118110236220474" bottom="0.55118110236220474" header="0.31496062992125984" footer="0.31496062992125984"/>
  <pageSetup paperSize="9" scale="61" fitToHeight="17" orientation="landscape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2018-03-15T08:52:54Z</cp:lastPrinted>
  <dcterms:created xsi:type="dcterms:W3CDTF">2006-09-28T05:33:49Z</dcterms:created>
  <dcterms:modified xsi:type="dcterms:W3CDTF">2023-08-03T09:56:10Z</dcterms:modified>
</cp:coreProperties>
</file>